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10194823\Desktop\NAM\Subway\COF Creation &amp; Change of Ownerhship\"/>
    </mc:Choice>
  </mc:AlternateContent>
  <xr:revisionPtr revIDLastSave="0" documentId="8_{25524390-9FB4-4FE2-A45B-E8FF39343FD3}" xr6:coauthVersionLast="46" xr6:coauthVersionMax="46" xr10:uidLastSave="{00000000-0000-0000-0000-000000000000}"/>
  <bookViews>
    <workbookView xWindow="-120" yWindow="-120" windowWidth="20730" windowHeight="11160" tabRatio="910" firstSheet="1" activeTab="1" xr2:uid="{00000000-000D-0000-FFFF-FFFF00000000}"/>
  </bookViews>
  <sheets>
    <sheet name="Feuil1" sheetId="1" state="hidden" r:id="rId1"/>
    <sheet name="New Locaton &amp; COO" sheetId="8" r:id="rId2"/>
    <sheet name="Account Change Equip Request" sheetId="2" state="hidden" r:id="rId3"/>
    <sheet name="SUBWAY Service Info" sheetId="9" state="hidden" r:id="rId4"/>
    <sheet name="SUBWAY Renovation Quotes" sheetId="4" state="hidden" r:id="rId5"/>
    <sheet name="FTN Warranty" sheetId="3" state="hidden" r:id="rId6"/>
    <sheet name="COOLER Warranty" sheetId="7" state="hidden" r:id="rId7"/>
    <sheet name="ICE MAKER Warranty" sheetId="5" state="hidden" r:id="rId8"/>
  </sheets>
  <definedNames>
    <definedName name="_xlnm.Print_Area" localSheetId="2">'Account Change Equip Request'!$A$1:$J$84</definedName>
    <definedName name="_xlnm.Print_Area" localSheetId="1">'New Locaton &amp; COO'!$A$1:$J$84</definedName>
    <definedName name="_xlnm.Print_Area" localSheetId="4">'SUBWAY Renovation Quotes'!$A$12:$G$22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0" i="4" l="1"/>
  <c r="G20" i="4"/>
  <c r="Q19" i="4"/>
  <c r="G19" i="4"/>
  <c r="Q18" i="4"/>
  <c r="Q22" i="4" s="1"/>
  <c r="G18" i="4"/>
  <c r="G22" i="4" s="1"/>
  <c r="Q17" i="4"/>
  <c r="G17" i="4"/>
  <c r="Q16" i="4"/>
  <c r="P16" i="4"/>
  <c r="F16" i="4"/>
  <c r="G16" i="4" s="1"/>
  <c r="P15" i="4"/>
  <c r="Q15" i="4" s="1"/>
  <c r="F15" i="4"/>
  <c r="G15" i="4" s="1"/>
  <c r="Q14" i="4"/>
  <c r="Q23" i="4" s="1"/>
  <c r="Q24" i="4" s="1"/>
  <c r="P14" i="4"/>
  <c r="F14" i="4"/>
  <c r="G14" i="4" s="1"/>
  <c r="G23" i="4" s="1"/>
  <c r="G24" i="4" s="1"/>
</calcChain>
</file>

<file path=xl/sharedStrings.xml><?xml version="1.0" encoding="utf-8"?>
<sst xmlns="http://schemas.openxmlformats.org/spreadsheetml/2006/main" count="288" uniqueCount="251">
  <si>
    <t>Action Required</t>
  </si>
  <si>
    <t>Other (Specify)</t>
  </si>
  <si>
    <t>Fountain Equipment</t>
  </si>
  <si>
    <t>Drop In (6 flavours)</t>
  </si>
  <si>
    <t>Drop In (8 flavours)</t>
  </si>
  <si>
    <t>CEV30 (6 flavours)</t>
  </si>
  <si>
    <t>CEV40 (8 flavours)</t>
  </si>
  <si>
    <t>Chip Racks</t>
  </si>
  <si>
    <t>Brand Name</t>
  </si>
  <si>
    <t>Month</t>
  </si>
  <si>
    <t>Day</t>
  </si>
  <si>
    <t>Year</t>
  </si>
  <si>
    <t>January</t>
  </si>
  <si>
    <t>February</t>
  </si>
  <si>
    <t>March</t>
  </si>
  <si>
    <t>April</t>
  </si>
  <si>
    <t>May</t>
  </si>
  <si>
    <t>June</t>
  </si>
  <si>
    <t>July</t>
  </si>
  <si>
    <t>August</t>
  </si>
  <si>
    <t>September</t>
  </si>
  <si>
    <t>October</t>
  </si>
  <si>
    <t>November</t>
  </si>
  <si>
    <t>December</t>
  </si>
  <si>
    <t>City</t>
  </si>
  <si>
    <t>Province</t>
  </si>
  <si>
    <t>Local #</t>
  </si>
  <si>
    <t>E-Mail Address</t>
  </si>
  <si>
    <t>SV150 lbs (6 flavours) - Ice Maker required</t>
  </si>
  <si>
    <t>SV175 lbs (8 flavours) - Ice Maker Required</t>
  </si>
  <si>
    <t>Yes</t>
  </si>
  <si>
    <t>No</t>
  </si>
  <si>
    <t>DC7  - W22'' x D25'' x H39''</t>
  </si>
  <si>
    <t>Right</t>
  </si>
  <si>
    <t>Left</t>
  </si>
  <si>
    <t>N/A</t>
  </si>
  <si>
    <t>Chic N Chic                                   KA 103825          DIV 123321</t>
  </si>
  <si>
    <t>Croissant Plus                             KA 103825          DIV 119675</t>
  </si>
  <si>
    <t>Koryo BBQ                                    KA 103825          DIV 128563</t>
  </si>
  <si>
    <t>Koya Japan                                   KA 103970          DIV 119672</t>
  </si>
  <si>
    <t>La Cremiere (Serv Only)         KA 103825          DIV 123349</t>
  </si>
  <si>
    <t>Matoyee GP                                 KA 103825          DIV 119527</t>
  </si>
  <si>
    <t>Mr. Sub - Canada West            KA 103825          DIV 128360</t>
  </si>
  <si>
    <t>O'Burger                                         KA 103825          DIV 124027</t>
  </si>
  <si>
    <t>Panini Pasta                                  KA 103825          DIV 123323</t>
  </si>
  <si>
    <t>Sukiyaki                                          KA 103825          DIV 123324</t>
  </si>
  <si>
    <t>Tandori                                            KA 103825         DIV 124025</t>
  </si>
  <si>
    <t>Thai Express                                  KA 103825          DIV 123326</t>
  </si>
  <si>
    <t>Tiki Ming                                         KA 103825          DIV 123327</t>
  </si>
  <si>
    <t>Vie &amp; Nam                                      KA 103825          DIV 124026</t>
  </si>
  <si>
    <t>Villa Madina                                  KA 103825          DIV 123329</t>
  </si>
  <si>
    <t>Veggirama                                      KA 013717         DIV 123328</t>
  </si>
  <si>
    <t>Mrs. Vanelli's (SERV ONLY)           KA 104355          DIV 120325</t>
  </si>
  <si>
    <t>Valentine (SERV ONLY)              KA 103717      DIV 119420</t>
  </si>
  <si>
    <t>Country Style                               KA 103738          DIV 119441</t>
  </si>
  <si>
    <t>Cultures Restaurant                   KA 103825          DIV 119367</t>
  </si>
  <si>
    <t>Franx Supreme (Serv Only)       KA 103825       DIV 123322</t>
  </si>
  <si>
    <t>Kim Chi                                          KA 103825         DIV 128562</t>
  </si>
  <si>
    <t>Mr. Sub (Ont. - SERV ONLY)       KA 103825       DIV 128360</t>
  </si>
  <si>
    <t>Sushi Shop (SERV ONLY)            KA 103825          DIV 123325</t>
  </si>
  <si>
    <t>Taco Time                                     KA 28986        DIV 10468</t>
  </si>
  <si>
    <t>Vieux Duluth 'Express'                KA 103825          DIV 123320</t>
  </si>
  <si>
    <t>Postal Code</t>
  </si>
  <si>
    <t>Cell. #</t>
  </si>
  <si>
    <t>Select Action Here</t>
  </si>
  <si>
    <t>Select Brand Here</t>
  </si>
  <si>
    <t>Select Model Here</t>
  </si>
  <si>
    <t>BRANDS</t>
  </si>
  <si>
    <t>Decals on Cooler</t>
  </si>
  <si>
    <t>Standard Coolers</t>
  </si>
  <si>
    <t>Non Standard Coolers</t>
  </si>
  <si>
    <t>Counter (2 shelves) - H 11.5'' x W 19'' x D 8''</t>
  </si>
  <si>
    <t>Counter (3 shelves) - H 21'' x W 19'' x D 8''</t>
  </si>
  <si>
    <t xml:space="preserve">1 ft Floor Rack - H 60'' x W 16'' x D 12'' </t>
  </si>
  <si>
    <t>2ft Floor Rack - H 53'' x W 24'' x D 12''</t>
  </si>
  <si>
    <t>3ft Floor Rack - H 53'' x W 36'' x D 12''</t>
  </si>
  <si>
    <t>Purse Rail - W 24'' x D 7 1/8'' - 3/pk</t>
  </si>
  <si>
    <t>DC12 - W25'' x D25'' X H63''</t>
  </si>
  <si>
    <t>DC22 - W28'' x D27'' x H79''</t>
  </si>
  <si>
    <t>CD38 - Energy Star - W45'' x 30'' x 79''</t>
  </si>
  <si>
    <t>CD39 - Swing Doors - Energy Star - W45'' x D30'' x H79''</t>
  </si>
  <si>
    <t>CD40 - Energy Star - W48'' x D30'' x H79''</t>
  </si>
  <si>
    <t>DC40 - W48'' x D30'' x H79''</t>
  </si>
  <si>
    <t>CD12 - Energy Star - W25'' x D25'' x H62''</t>
  </si>
  <si>
    <t>CD26 - Energy Star - W31'' x D30'' x H79''</t>
  </si>
  <si>
    <t>CD45 - Energy Star - W52'' x D30'' x H79''</t>
  </si>
  <si>
    <t>Select 1st choice</t>
  </si>
  <si>
    <t>Select 2nd choice</t>
  </si>
  <si>
    <t>Pepsi</t>
  </si>
  <si>
    <t>Aquafina</t>
  </si>
  <si>
    <t>Flavors on Fountain</t>
  </si>
  <si>
    <t>Diet Pepsi</t>
  </si>
  <si>
    <t>7-Up</t>
  </si>
  <si>
    <t>Mountain Dew</t>
  </si>
  <si>
    <t>Mug Root Beer</t>
  </si>
  <si>
    <t>Brisk Iced Tea</t>
  </si>
  <si>
    <t>Brisk Limonade</t>
  </si>
  <si>
    <t>Dr Pepper</t>
  </si>
  <si>
    <t>Select #5</t>
  </si>
  <si>
    <t>Select #6</t>
  </si>
  <si>
    <t>Select #7</t>
  </si>
  <si>
    <t>Select #8</t>
  </si>
  <si>
    <t>Orange Crush</t>
  </si>
  <si>
    <t>Re-Install Equipment on site</t>
  </si>
  <si>
    <t>Change of ownership (Equipment on site)</t>
  </si>
  <si>
    <t>Closing Pick-Up Equipment</t>
  </si>
  <si>
    <t>New Business (New Equipment Required)</t>
  </si>
  <si>
    <t>Swap / Upgrade Equipment</t>
  </si>
  <si>
    <t>Existing location - Additional Equip. Required</t>
  </si>
  <si>
    <t>New Install in Existing location</t>
  </si>
  <si>
    <t>Estimated date of Opening:</t>
  </si>
  <si>
    <t>Equipment must be picked-up by:</t>
  </si>
  <si>
    <t>Legal Name</t>
  </si>
  <si>
    <t>Date</t>
  </si>
  <si>
    <t>Phone #</t>
  </si>
  <si>
    <t>SECTION  #1    -    EQUIPMENT MOVEMENT INFORMATION</t>
  </si>
  <si>
    <t>IMPORTANT DATES</t>
  </si>
  <si>
    <t>PepsiCo Sales Representative must coordinate equipment movement with:</t>
  </si>
  <si>
    <t>Name</t>
  </si>
  <si>
    <t>Franchisee Last Name</t>
  </si>
  <si>
    <t>Franchisee First Name</t>
  </si>
  <si>
    <t>SECTION #2      -     LOCATION &amp; FRANCHISEE INFORMATION</t>
  </si>
  <si>
    <t>SECTION #3 - BEVERAGE DISPENSER (FOUNTAIN)</t>
  </si>
  <si>
    <t>Beverage Dispenser model</t>
  </si>
  <si>
    <t>Valves Required</t>
  </si>
  <si>
    <t>Indicate if you want to buy Ice Maker from PepsiCo?</t>
  </si>
  <si>
    <t>Ice Maker Manitowoc 322 sold to franchisee (approx price:  $4,000 + taxes)</t>
  </si>
  <si>
    <t>If yes, please provide e-mail address for quote and invoice:</t>
  </si>
  <si>
    <t>Racks for BIB</t>
  </si>
  <si>
    <t>Ice Maker</t>
  </si>
  <si>
    <t>Contractor</t>
  </si>
  <si>
    <t>Complete if you require to run lines before installation:</t>
  </si>
  <si>
    <t>Flavours</t>
  </si>
  <si>
    <t>SECTION #4 - COOLERS</t>
  </si>
  <si>
    <t xml:space="preserve">Above-mentioned are PepsiCo standard coolers.  </t>
  </si>
  <si>
    <t>Other coolers can be made available.  Specify:</t>
  </si>
  <si>
    <t xml:space="preserve">Model or space available: </t>
  </si>
  <si>
    <t>Cell #</t>
  </si>
  <si>
    <t>Double</t>
  </si>
  <si>
    <t>Single</t>
  </si>
  <si>
    <t>#  required:</t>
  </si>
  <si>
    <t># required:</t>
  </si>
  <si>
    <t>2)  Products &amp; CO2 must be on site at time of installation</t>
  </si>
  <si>
    <t>1)  Pre-install requirements must be completed to schedule installation (counter, plumbing &amp; electricity)</t>
  </si>
  <si>
    <t>3)  Delays in construction must be communicate to Sales Representatives and Key Account Manager</t>
  </si>
  <si>
    <t>Email</t>
  </si>
  <si>
    <t>(specify flavours i.e.:  Pepsi, Diet Pepsi, 7up, etc…)</t>
  </si>
  <si>
    <t>IMPORTANT PRE- INSTALLATION</t>
  </si>
  <si>
    <t>Install cooler hinges on:</t>
  </si>
  <si>
    <t>(when facing cooler)</t>
  </si>
  <si>
    <t xml:space="preserve">Subway </t>
  </si>
  <si>
    <t>Submitted By:</t>
  </si>
  <si>
    <t>SECTION #5 - REMINDERS</t>
  </si>
  <si>
    <r>
      <t xml:space="preserve">Timing: </t>
    </r>
    <r>
      <rPr>
        <i/>
        <sz val="11"/>
        <rFont val="Calibri"/>
        <family val="2"/>
        <scheme val="minor"/>
      </rPr>
      <t>Pepsico requires 2-3 Weeks notice on FTN &amp; Cooler installs</t>
    </r>
  </si>
  <si>
    <r>
      <rPr>
        <b/>
        <i/>
        <sz val="11"/>
        <rFont val="Calibri"/>
        <family val="2"/>
        <scheme val="minor"/>
      </rPr>
      <t>New Locations:</t>
    </r>
    <r>
      <rPr>
        <i/>
        <sz val="11"/>
        <rFont val="Calibri"/>
        <family val="2"/>
        <scheme val="minor"/>
      </rPr>
      <t xml:space="preserve">  Pepsi provides new Cooler and Ice Maker to brand new locations at no cost.  Please have new franchisee contact Jason.leonov@pepsico.com to ensure new account setup documents are filled out.</t>
    </r>
  </si>
  <si>
    <r>
      <t xml:space="preserve">Renovations: </t>
    </r>
    <r>
      <rPr>
        <i/>
        <sz val="11"/>
        <rFont val="Calibri"/>
        <family val="2"/>
        <scheme val="minor"/>
      </rPr>
      <t xml:space="preserve">Pepsi provides re-furbished equipment to renovated stores.  </t>
    </r>
  </si>
  <si>
    <t>English</t>
  </si>
  <si>
    <t>French</t>
  </si>
  <si>
    <t>Customer name</t>
  </si>
  <si>
    <t>Nom du client</t>
  </si>
  <si>
    <t>Customer address</t>
  </si>
  <si>
    <t>Adresse du client</t>
  </si>
  <si>
    <t>Customer number</t>
  </si>
  <si>
    <t>Numéro du client</t>
  </si>
  <si>
    <t>Customer contact name</t>
  </si>
  <si>
    <t>Nom de la personne ressource</t>
  </si>
  <si>
    <t>Customer phone number</t>
  </si>
  <si>
    <t>Numéro de téléphone du client</t>
  </si>
  <si>
    <t>Date quote completed.</t>
  </si>
  <si>
    <t>Date de rédaction du devis</t>
  </si>
  <si>
    <t>Renovation date</t>
  </si>
  <si>
    <t>Date des rénovations</t>
  </si>
  <si>
    <t>MES Name</t>
  </si>
  <si>
    <t>Nom du MES</t>
  </si>
  <si>
    <t>Subway Renovation / Relocation Quote Estimate</t>
  </si>
  <si>
    <t>Devis sur rénovations / relocalisation pour Subway</t>
  </si>
  <si>
    <t>Service Work Performed</t>
  </si>
  <si>
    <t>Work Detail</t>
  </si>
  <si>
    <t>Hours</t>
  </si>
  <si>
    <t>Quantity</t>
  </si>
  <si>
    <t>Cost / Each</t>
  </si>
  <si>
    <t>Extended cost</t>
  </si>
  <si>
    <t>Frais relatifs aux services rendus</t>
  </si>
  <si>
    <t>Détails des travaux</t>
  </si>
  <si>
    <t>Quantité</t>
  </si>
  <si>
    <t>Coût / Ch.</t>
  </si>
  <si>
    <t>Prix total</t>
  </si>
  <si>
    <t xml:space="preserve">Ftn Equipment Disconnect Service / Reconnect Service </t>
  </si>
  <si>
    <t>Disconnect includes disconnecting supply lines at Ftn unit, drain Ftn unit ice wells, remove icemaker, disconnect water filter. Reconnection includes Ftn machine reconnection, install icemaker, reconnect water filter system. Equipment cleaning is not part of disconnection service.</t>
  </si>
  <si>
    <t>Services de débranchement des Ftn / Services de rebranchement</t>
  </si>
  <si>
    <t>Le débranchement comprend le débranchement des conduites d’alimentation à la Ftn, la vidange des puits à glaçons de la Ftn, l’enlèvement de la machine à glaçons et le débranchement du filtre à eau. Le rebranchement comprend le rebranchement de la Ftn, l’installation de la machine à glaçons, le rebranchement du système de filtration de l’eau. Le nettoyage de l’équipement n’est pas compris dans les services de débranchement.</t>
  </si>
  <si>
    <t xml:space="preserve">Back Room Package (BRP)  Disconnect Service / Reconnect Service </t>
  </si>
  <si>
    <t>Disconnect includes disconnecting bundle tubing lines from syrup pumps and CO2 disconnection. Reconnection includes connecting bundle tubing to syrup pumps and reconnection of CO2.</t>
  </si>
  <si>
    <t>Services de débranchement et de rebranchement du matériel en arrière-boutique (BRP)</t>
  </si>
  <si>
    <r>
      <t>Le débranchement comprend le débranchement du rouleau de lignes à sirop à la hauteur des pompes à sirop et du CO</t>
    </r>
    <r>
      <rPr>
        <vertAlign val="subscript"/>
        <sz val="11"/>
        <color theme="1"/>
        <rFont val="Calibri"/>
        <family val="2"/>
        <scheme val="minor"/>
      </rPr>
      <t>2</t>
    </r>
    <r>
      <rPr>
        <sz val="11"/>
        <color theme="1"/>
        <rFont val="Calibri"/>
        <family val="2"/>
        <scheme val="minor"/>
      </rPr>
      <t>. Le rebranchement comprend le rebranchement du rouleau de lignes à sirop aux pompes à sirop et le débranchement du CO</t>
    </r>
    <r>
      <rPr>
        <vertAlign val="subscript"/>
        <sz val="11"/>
        <color theme="1"/>
        <rFont val="Calibri"/>
        <family val="2"/>
        <scheme val="minor"/>
      </rPr>
      <t>2</t>
    </r>
    <r>
      <rPr>
        <sz val="11"/>
        <color theme="1"/>
        <rFont val="Calibri"/>
        <family val="2"/>
        <scheme val="minor"/>
      </rPr>
      <t>.</t>
    </r>
  </si>
  <si>
    <t>3A</t>
  </si>
  <si>
    <t>Install new syrup bundle tubing</t>
  </si>
  <si>
    <t>Labour for installation of new syrup bundle tubing.</t>
  </si>
  <si>
    <t>Installation d'un nouveau rouleau de lignes à sirop</t>
  </si>
  <si>
    <t>Frais de main-d’œuvre pour l’installation du nouveau rouleau de lignes à sirop.</t>
  </si>
  <si>
    <t>3B</t>
  </si>
  <si>
    <t>New syrup bundle tubing (per foot)</t>
  </si>
  <si>
    <t>Part cost for new bundle tubing. (per foot) (PP 1026166, Tbg Bndl Fire Res 19Ln 12-3/8,4-1/4)</t>
  </si>
  <si>
    <t>Nouveau rouleau de lignes à sirop par pied)</t>
  </si>
  <si>
    <t>Coût des pièces du nouveau rouleau de lignes à sirop. (par pied), (PP 1026166, Roul. Lgn. Resistant Feu 19Ln 12-3/8,4-1/4)</t>
  </si>
  <si>
    <t>Additional Parts</t>
  </si>
  <si>
    <t>Additional parts as required. (ie: clamps / fittings)</t>
  </si>
  <si>
    <t>Pièces supplémentaires</t>
  </si>
  <si>
    <t>Les pièces supplémentaires lorsque nécessaire (serre-fils, raccords, etc.)</t>
  </si>
  <si>
    <t>5A</t>
  </si>
  <si>
    <t>Equipment pick up from store location.</t>
  </si>
  <si>
    <t>Remove single piece of equipment (ftn / ice / cooler) and store at Pepsi warehouse during renovation. Work does not include disconnection or reconnection services. For "quantity" put in the number of pieces of equipment. (Ftn unit and icemaker count as 2 pieces)</t>
  </si>
  <si>
    <t>Ramassage de l’équipement à l’emplacement du commerce</t>
  </si>
  <si>
    <t>Enlèvement d’une pièce d’équipement (fontaine, machine à glaçons, réfrigérateur) et entreposage à l’entrepôt de Pepsi durant les rénovations. Les services de débranchement et de rebranchement ne sont pas compris dans cette partie du travail. Dans le champ Quantité, inscrire le nombre de pièces d’équipement (une fontaine et une machine à glaçons comptent pour 2 articles)</t>
  </si>
  <si>
    <t>5B</t>
  </si>
  <si>
    <t>Equipment delivery to store location.</t>
  </si>
  <si>
    <t>Deliver single piece of equipment (ftn / ice / cooler) to store location. Work does not include disconnection or reconnection services. For "quantity" put in the number of pieces of equipment. (Ftn unit and icemaker count as 2 pieces)</t>
  </si>
  <si>
    <t>Livraison de l’équipement au commerce</t>
  </si>
  <si>
    <t>Livraison d’une pièce d’équipement (fontaine, machine à glaçons, réfrigérateur) au commerce. Les services de débranchement et de rebranchement ne sont pas compris dans cette partie du travail. Dans le champ Quantité, inscrire le nombre de pièces d’équipement (une fontaine et une machine à glaçons comptent pour 2 articles).</t>
  </si>
  <si>
    <t>*** Applicable taxes are NOT included in this quote.</t>
  </si>
  <si>
    <t>Total Parts</t>
  </si>
  <si>
    <t>*** Les taxes applicables NE sont PAS comprises dans ce devis.</t>
  </si>
  <si>
    <t>Total Pièces</t>
  </si>
  <si>
    <t>*** Estimate subject to change depending on work performed.</t>
  </si>
  <si>
    <t>Total Labour</t>
  </si>
  <si>
    <t>*** Estimation sous réserve de modifications selon les travaux exécutés.</t>
  </si>
  <si>
    <t>Total Main-d'œuvre</t>
  </si>
  <si>
    <t>Total Estimate</t>
  </si>
  <si>
    <t>Estimation totale</t>
  </si>
  <si>
    <t>Customer Signature</t>
  </si>
  <si>
    <t>Signature du client</t>
  </si>
  <si>
    <t xml:space="preserve">Electrical :  </t>
  </si>
  <si>
    <t>220V – Ice Maker</t>
  </si>
  <si>
    <t>Backflow preventer</t>
  </si>
  <si>
    <t>Water Filters</t>
  </si>
  <si>
    <t>Bulk CO2 installed and line run (optional)</t>
  </si>
  <si>
    <t>Countertops and Millwork</t>
  </si>
  <si>
    <t>Drainage</t>
  </si>
  <si>
    <t>Fountain BIB Product on hand</t>
  </si>
  <si>
    <t>On-Site Requirements:</t>
  </si>
  <si>
    <r>
      <t xml:space="preserve">Run lines to back room </t>
    </r>
    <r>
      <rPr>
        <i/>
        <u/>
        <sz val="11"/>
        <color theme="1"/>
        <rFont val="Calibri"/>
        <family val="2"/>
        <scheme val="minor"/>
      </rPr>
      <t>(please coordinate with Pepsi before floors/walls closed)</t>
    </r>
  </si>
  <si>
    <t>120V – Fountain Machine</t>
  </si>
  <si>
    <t>Current Address</t>
  </si>
  <si>
    <t>Subway Store Number#</t>
  </si>
  <si>
    <t>EQUIPMENT REQUEST</t>
  </si>
  <si>
    <t>NEW LOCATION/CHANGE OF OWNERSHIP</t>
  </si>
  <si>
    <r>
      <t xml:space="preserve">SECTION #3      -     WHEN COMPLETED SEND EXCEL FORM TO: </t>
    </r>
    <r>
      <rPr>
        <b/>
        <i/>
        <sz val="18"/>
        <color rgb="FFFF0000"/>
        <rFont val="Calibri"/>
        <family val="2"/>
        <scheme val="minor"/>
      </rPr>
      <t xml:space="preserve">pbcnationalaccountactivation@pepsico.com </t>
    </r>
  </si>
  <si>
    <t>Date of Ownership Transfer:</t>
  </si>
  <si>
    <t>SECTION  #1    -    SELECT ONE OF THE BELOW AND COMPLETE CREDIT APPLICATION</t>
  </si>
  <si>
    <t>If you have any issues with completing this form please contact: Jason.leonov@pepsico.com</t>
  </si>
  <si>
    <t>Click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</si>
</sst>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 #,##0.00_)\ [$$-C0C]_ ;_ * \(#,##0.00\)\ [$$-C0C]_ ;_ * &quot;-&quot;??_)\ [$$-C0C]_ ;_ @_ "/>
  </numFmts>
  <fonts count="54" x14ac:knownFonts="1">
    <font>
      <sz val="11"/>
      <color theme="1"/>
      <name val="Calibri"/>
      <family val="2"/>
      <scheme val="minor"/>
    </font>
    <font>
      <sz val="10"/>
      <name val="Arial"/>
      <family val="2"/>
    </font>
    <font>
      <sz val="11"/>
      <name val="Calibri"/>
      <family val="2"/>
    </font>
    <font>
      <sz val="9"/>
      <name val="Calibri"/>
      <family val="2"/>
    </font>
    <font>
      <b/>
      <sz val="11"/>
      <name val="Calibri"/>
      <family val="2"/>
    </font>
    <font>
      <sz val="8"/>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rgb="FFFF0000"/>
      <name val="Calibri"/>
      <family val="2"/>
      <scheme val="minor"/>
    </font>
    <font>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b/>
      <sz val="11"/>
      <color theme="0"/>
      <name val="Calibri"/>
      <family val="2"/>
      <scheme val="minor"/>
    </font>
    <font>
      <b/>
      <i/>
      <sz val="9"/>
      <color rgb="FFC00000"/>
      <name val="Calibri"/>
      <family val="2"/>
      <scheme val="minor"/>
    </font>
    <font>
      <sz val="11"/>
      <name val="Calibri"/>
      <family val="2"/>
      <scheme val="minor"/>
    </font>
    <font>
      <b/>
      <sz val="16"/>
      <color theme="1"/>
      <name val="Calibri"/>
      <family val="2"/>
      <scheme val="minor"/>
    </font>
    <font>
      <b/>
      <i/>
      <sz val="8"/>
      <color theme="0"/>
      <name val="Calibri"/>
      <family val="2"/>
      <scheme val="minor"/>
    </font>
    <font>
      <b/>
      <sz val="14"/>
      <color theme="1"/>
      <name val="Calibri"/>
      <family val="2"/>
      <scheme val="minor"/>
    </font>
    <font>
      <b/>
      <sz val="12"/>
      <color rgb="FFC00000"/>
      <name val="Calibri"/>
      <family val="2"/>
      <scheme val="minor"/>
    </font>
    <font>
      <b/>
      <sz val="14"/>
      <color theme="0"/>
      <name val="Calibri"/>
      <family val="2"/>
      <scheme val="minor"/>
    </font>
    <font>
      <b/>
      <sz val="11"/>
      <name val="Calibri"/>
      <family val="2"/>
      <scheme val="minor"/>
    </font>
    <font>
      <b/>
      <sz val="12"/>
      <color theme="1"/>
      <name val="Calibri"/>
      <family val="2"/>
      <scheme val="minor"/>
    </font>
    <font>
      <sz val="11"/>
      <color rgb="FFC00000"/>
      <name val="Calibri"/>
      <family val="2"/>
      <scheme val="minor"/>
    </font>
    <font>
      <b/>
      <sz val="10"/>
      <color theme="1"/>
      <name val="Calibri"/>
      <family val="2"/>
      <scheme val="minor"/>
    </font>
    <font>
      <i/>
      <sz val="11"/>
      <color rgb="FFC00000"/>
      <name val="Calibri"/>
      <family val="2"/>
    </font>
    <font>
      <b/>
      <i/>
      <u/>
      <sz val="11"/>
      <color theme="1"/>
      <name val="Calibri"/>
      <family val="2"/>
      <scheme val="minor"/>
    </font>
    <font>
      <i/>
      <sz val="11"/>
      <color rgb="FFC00000"/>
      <name val="Calibri"/>
      <family val="2"/>
      <scheme val="minor"/>
    </font>
    <font>
      <b/>
      <sz val="14"/>
      <name val="Calibri"/>
      <family val="2"/>
      <scheme val="minor"/>
    </font>
    <font>
      <b/>
      <sz val="8"/>
      <name val="Calibri"/>
      <family val="2"/>
      <scheme val="minor"/>
    </font>
    <font>
      <b/>
      <i/>
      <sz val="8"/>
      <color theme="1"/>
      <name val="Calibri"/>
      <family val="2"/>
      <scheme val="minor"/>
    </font>
    <font>
      <b/>
      <sz val="12"/>
      <color rgb="FFFF0000"/>
      <name val="Calibri"/>
      <family val="2"/>
      <scheme val="minor"/>
    </font>
    <font>
      <b/>
      <sz val="14"/>
      <color rgb="FFC00000"/>
      <name val="Calibri"/>
      <family val="2"/>
      <scheme val="minor"/>
    </font>
    <font>
      <b/>
      <i/>
      <sz val="8"/>
      <name val="Calibri"/>
      <family val="2"/>
      <scheme val="minor"/>
    </font>
    <font>
      <b/>
      <i/>
      <sz val="12"/>
      <name val="Calibri"/>
      <family val="2"/>
      <scheme val="minor"/>
    </font>
    <font>
      <b/>
      <i/>
      <sz val="12"/>
      <color theme="1"/>
      <name val="Calibri"/>
      <family val="2"/>
      <scheme val="minor"/>
    </font>
    <font>
      <b/>
      <i/>
      <sz val="11"/>
      <color theme="1"/>
      <name val="Calibri"/>
      <family val="2"/>
      <scheme val="minor"/>
    </font>
    <font>
      <i/>
      <sz val="11"/>
      <color rgb="FFFF0000"/>
      <name val="Calibri"/>
      <family val="2"/>
      <scheme val="minor"/>
    </font>
    <font>
      <b/>
      <i/>
      <sz val="14"/>
      <color rgb="FFFF0000"/>
      <name val="Calibri"/>
      <family val="2"/>
      <scheme val="minor"/>
    </font>
    <font>
      <b/>
      <i/>
      <u/>
      <sz val="10"/>
      <color theme="1"/>
      <name val="Calibri"/>
      <family val="2"/>
      <scheme val="minor"/>
    </font>
    <font>
      <b/>
      <i/>
      <sz val="11"/>
      <name val="Calibri"/>
      <family val="2"/>
      <scheme val="minor"/>
    </font>
    <font>
      <b/>
      <i/>
      <u/>
      <sz val="14"/>
      <color rgb="FFC00000"/>
      <name val="Calibri"/>
      <family val="2"/>
      <scheme val="minor"/>
    </font>
    <font>
      <sz val="11"/>
      <color rgb="FFFF0000"/>
      <name val="Calibri"/>
      <family val="2"/>
    </font>
    <font>
      <sz val="11"/>
      <color rgb="FFFF0000"/>
      <name val="Calibri"/>
      <family val="2"/>
      <scheme val="minor"/>
    </font>
    <font>
      <sz val="8"/>
      <color rgb="FF000000"/>
      <name val="Tahoma"/>
      <family val="2"/>
    </font>
    <font>
      <i/>
      <sz val="11"/>
      <name val="Calibri"/>
      <family val="2"/>
      <scheme val="minor"/>
    </font>
    <font>
      <sz val="12"/>
      <color theme="1"/>
      <name val="Calibri"/>
      <family val="2"/>
      <scheme val="minor"/>
    </font>
    <font>
      <vertAlign val="subscript"/>
      <sz val="11"/>
      <color theme="1"/>
      <name val="Calibri"/>
      <family val="2"/>
      <scheme val="minor"/>
    </font>
    <font>
      <b/>
      <sz val="14"/>
      <color rgb="FFFF0000"/>
      <name val="Calibri"/>
      <family val="2"/>
      <scheme val="minor"/>
    </font>
    <font>
      <i/>
      <sz val="11"/>
      <color theme="1"/>
      <name val="Calibri"/>
      <family val="2"/>
      <scheme val="minor"/>
    </font>
    <font>
      <i/>
      <u/>
      <sz val="11"/>
      <color theme="1"/>
      <name val="Calibri"/>
      <family val="2"/>
      <scheme val="minor"/>
    </font>
    <font>
      <b/>
      <u/>
      <sz val="16"/>
      <color theme="1"/>
      <name val="Calibri"/>
      <family val="2"/>
      <scheme val="minor"/>
    </font>
    <font>
      <b/>
      <i/>
      <sz val="18"/>
      <color rgb="FFFF0000"/>
      <name val="Calibri"/>
      <family val="2"/>
      <scheme val="minor"/>
    </font>
  </fonts>
  <fills count="16">
    <fill>
      <patternFill patternType="none"/>
    </fill>
    <fill>
      <patternFill patternType="gray125"/>
    </fill>
    <fill>
      <patternFill patternType="solid">
        <fgColor theme="4" tint="0.79998168889431442"/>
        <bgColor indexed="65"/>
      </patternFill>
    </fill>
    <fill>
      <patternFill patternType="solid">
        <fgColor theme="9" tint="0.79998168889431442"/>
        <bgColor indexed="65"/>
      </patternFill>
    </fill>
    <fill>
      <patternFill patternType="solid">
        <fgColor theme="6"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1"/>
        <bgColor indexed="64"/>
      </patternFill>
    </fill>
    <fill>
      <patternFill patternType="solid">
        <fgColor rgb="FF00B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right/>
      <top style="thin">
        <color indexed="64"/>
      </top>
      <bottom style="double">
        <color indexed="64"/>
      </bottom>
      <diagonal/>
    </border>
  </borders>
  <cellStyleXfs count="6">
    <xf numFmtId="0" fontId="0" fillId="0" borderId="0"/>
    <xf numFmtId="0" fontId="6"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0" borderId="0" applyNumberFormat="0" applyFill="0" applyBorder="0" applyAlignment="0" applyProtection="0"/>
    <xf numFmtId="44" fontId="6" fillId="0" borderId="0" applyFont="0" applyFill="0" applyBorder="0" applyAlignment="0" applyProtection="0"/>
  </cellStyleXfs>
  <cellXfs count="529">
    <xf numFmtId="0" fontId="0" fillId="0" borderId="0" xfId="0"/>
    <xf numFmtId="0" fontId="9" fillId="0" borderId="0" xfId="0" applyFont="1"/>
    <xf numFmtId="0" fontId="1" fillId="5" borderId="1" xfId="0" applyFont="1" applyFill="1" applyBorder="1"/>
    <xf numFmtId="0" fontId="0" fillId="0" borderId="0" xfId="0" applyAlignment="1">
      <alignment horizontal="center"/>
    </xf>
    <xf numFmtId="0" fontId="10" fillId="0" borderId="0" xfId="0" applyFont="1"/>
    <xf numFmtId="0" fontId="10" fillId="5" borderId="1" xfId="0" applyFont="1" applyFill="1" applyBorder="1"/>
    <xf numFmtId="0" fontId="10" fillId="5" borderId="2" xfId="0" applyFont="1" applyFill="1" applyBorder="1"/>
    <xf numFmtId="0" fontId="11" fillId="0" borderId="0" xfId="0" applyFont="1"/>
    <xf numFmtId="0" fontId="9" fillId="0" borderId="0" xfId="0" applyFont="1" applyAlignment="1">
      <alignment horizontal="center"/>
    </xf>
    <xf numFmtId="0" fontId="0" fillId="5" borderId="0" xfId="0" applyFill="1"/>
    <xf numFmtId="0" fontId="0" fillId="0" borderId="0" xfId="0" applyBorder="1"/>
    <xf numFmtId="0" fontId="0" fillId="5" borderId="0" xfId="0" applyFill="1" applyBorder="1"/>
    <xf numFmtId="0" fontId="12" fillId="5" borderId="0" xfId="0" applyFont="1" applyFill="1" applyBorder="1" applyAlignment="1">
      <alignment horizontal="center"/>
    </xf>
    <xf numFmtId="0" fontId="13" fillId="0" borderId="1" xfId="0" applyFont="1" applyBorder="1" applyAlignment="1">
      <alignment horizontal="center"/>
    </xf>
    <xf numFmtId="0" fontId="6" fillId="5" borderId="0" xfId="2" applyFill="1" applyBorder="1" applyAlignment="1">
      <alignment horizontal="center" wrapText="1"/>
    </xf>
    <xf numFmtId="0" fontId="9" fillId="5" borderId="0" xfId="0" applyFont="1" applyFill="1"/>
    <xf numFmtId="0" fontId="0" fillId="0" borderId="3" xfId="0" applyBorder="1"/>
    <xf numFmtId="0" fontId="6" fillId="5" borderId="0" xfId="1" applyFill="1" applyBorder="1" applyAlignment="1">
      <alignment horizontal="center" wrapText="1"/>
    </xf>
    <xf numFmtId="0" fontId="15" fillId="5" borderId="0" xfId="0" applyFont="1" applyFill="1" applyBorder="1" applyAlignment="1">
      <alignment horizontal="center" wrapText="1"/>
    </xf>
    <xf numFmtId="0" fontId="16" fillId="5" borderId="0" xfId="0" applyFont="1" applyFill="1"/>
    <xf numFmtId="0" fontId="17" fillId="0" borderId="0" xfId="0" applyFont="1" applyBorder="1" applyAlignment="1">
      <alignment vertical="center" wrapText="1"/>
    </xf>
    <xf numFmtId="0" fontId="18" fillId="0" borderId="0" xfId="0" applyFont="1" applyFill="1" applyBorder="1" applyAlignment="1">
      <alignment horizontal="center"/>
    </xf>
    <xf numFmtId="0" fontId="0" fillId="0" borderId="0" xfId="0" applyFill="1" applyBorder="1"/>
    <xf numFmtId="0" fontId="0" fillId="0" borderId="0" xfId="0" applyAlignment="1">
      <alignment vertical="center"/>
    </xf>
    <xf numFmtId="0" fontId="6" fillId="5" borderId="0" xfId="2" applyFill="1" applyBorder="1" applyAlignment="1">
      <alignment wrapText="1"/>
    </xf>
    <xf numFmtId="0" fontId="6" fillId="5" borderId="0" xfId="2" applyFill="1" applyBorder="1"/>
    <xf numFmtId="0" fontId="19" fillId="0" borderId="0" xfId="0" applyFont="1" applyAlignment="1">
      <alignment vertical="center"/>
    </xf>
    <xf numFmtId="0" fontId="6" fillId="5" borderId="4" xfId="2" applyFill="1" applyBorder="1"/>
    <xf numFmtId="0" fontId="16" fillId="0" borderId="0" xfId="0" applyFont="1" applyFill="1" applyBorder="1"/>
    <xf numFmtId="0" fontId="20" fillId="5" borderId="0" xfId="0" applyFont="1" applyFill="1" applyBorder="1" applyAlignment="1">
      <alignment horizontal="center" vertical="center"/>
    </xf>
    <xf numFmtId="0" fontId="0" fillId="0" borderId="6" xfId="0" applyBorder="1"/>
    <xf numFmtId="0" fontId="13" fillId="0" borderId="8" xfId="0" applyFont="1" applyBorder="1" applyAlignment="1">
      <alignment horizontal="center"/>
    </xf>
    <xf numFmtId="0" fontId="19" fillId="5" borderId="5" xfId="0" applyFont="1" applyFill="1" applyBorder="1" applyAlignment="1">
      <alignment vertical="center"/>
    </xf>
    <xf numFmtId="0" fontId="19" fillId="0" borderId="5" xfId="0" applyFont="1" applyBorder="1" applyAlignment="1">
      <alignment vertical="center"/>
    </xf>
    <xf numFmtId="0" fontId="19" fillId="0" borderId="5" xfId="0" applyFont="1" applyFill="1" applyBorder="1" applyAlignment="1">
      <alignment vertical="center"/>
    </xf>
    <xf numFmtId="0" fontId="0" fillId="0" borderId="4" xfId="0" applyFill="1" applyBorder="1"/>
    <xf numFmtId="0" fontId="12" fillId="5" borderId="4" xfId="0" applyFont="1" applyFill="1" applyBorder="1" applyAlignment="1">
      <alignment horizontal="center"/>
    </xf>
    <xf numFmtId="0" fontId="20" fillId="5" borderId="4" xfId="0" applyFont="1" applyFill="1" applyBorder="1" applyAlignment="1">
      <alignment horizontal="center" vertical="center"/>
    </xf>
    <xf numFmtId="0" fontId="15" fillId="5" borderId="4" xfId="0" applyFont="1" applyFill="1" applyBorder="1" applyAlignment="1">
      <alignment horizontal="center" wrapText="1"/>
    </xf>
    <xf numFmtId="0" fontId="21" fillId="0" borderId="5" xfId="0" applyFont="1" applyFill="1" applyBorder="1" applyAlignment="1">
      <alignment vertical="center"/>
    </xf>
    <xf numFmtId="0" fontId="16" fillId="5" borderId="0" xfId="0" applyFont="1" applyFill="1" applyBorder="1"/>
    <xf numFmtId="0" fontId="2" fillId="5" borderId="0" xfId="0" applyFont="1" applyFill="1" applyBorder="1" applyAlignment="1">
      <alignment vertical="center" wrapText="1"/>
    </xf>
    <xf numFmtId="0" fontId="2" fillId="5" borderId="4" xfId="0" applyFont="1" applyFill="1" applyBorder="1" applyAlignment="1">
      <alignment vertical="center" wrapText="1"/>
    </xf>
    <xf numFmtId="0" fontId="6" fillId="5" borderId="6" xfId="2" applyFill="1" applyBorder="1" applyAlignment="1">
      <alignment wrapText="1"/>
    </xf>
    <xf numFmtId="0" fontId="2" fillId="5" borderId="0" xfId="0" applyFont="1" applyFill="1" applyBorder="1" applyAlignment="1">
      <alignment horizontal="center" vertical="center" wrapText="1"/>
    </xf>
    <xf numFmtId="0" fontId="6" fillId="5" borderId="9" xfId="2" applyFill="1" applyBorder="1" applyAlignment="1">
      <alignment horizontal="center" wrapText="1"/>
    </xf>
    <xf numFmtId="0" fontId="10" fillId="5" borderId="0" xfId="2" applyFont="1" applyFill="1" applyBorder="1" applyAlignment="1">
      <alignment vertical="center" wrapText="1"/>
    </xf>
    <xf numFmtId="0" fontId="0" fillId="0" borderId="0" xfId="0" applyFill="1"/>
    <xf numFmtId="0" fontId="10" fillId="5" borderId="0" xfId="2" applyFont="1" applyFill="1" applyBorder="1" applyAlignment="1">
      <alignment wrapText="1"/>
    </xf>
    <xf numFmtId="0" fontId="10" fillId="5" borderId="0" xfId="2" applyFont="1" applyFill="1" applyBorder="1" applyAlignment="1">
      <alignment horizontal="left" wrapText="1"/>
    </xf>
    <xf numFmtId="0" fontId="6" fillId="5" borderId="0" xfId="2" applyFill="1" applyBorder="1" applyAlignment="1">
      <alignment vertical="center" wrapText="1"/>
    </xf>
    <xf numFmtId="0" fontId="0" fillId="0" borderId="10" xfId="0" applyBorder="1"/>
    <xf numFmtId="0" fontId="22" fillId="0" borderId="0" xfId="0" applyFont="1" applyFill="1" applyBorder="1" applyAlignment="1">
      <alignment horizontal="center" vertical="center" wrapText="1"/>
    </xf>
    <xf numFmtId="0" fontId="23" fillId="0" borderId="0" xfId="0" applyFont="1" applyBorder="1" applyAlignment="1">
      <alignment horizontal="center" vertical="center"/>
    </xf>
    <xf numFmtId="0" fontId="16" fillId="0" borderId="0" xfId="0" applyFont="1" applyFill="1" applyBorder="1" applyAlignment="1">
      <alignment horizontal="right" vertical="center"/>
    </xf>
    <xf numFmtId="0" fontId="19" fillId="5" borderId="5" xfId="0" applyFont="1" applyFill="1" applyBorder="1" applyAlignment="1">
      <alignment horizontal="center" vertical="center"/>
    </xf>
    <xf numFmtId="0" fontId="19" fillId="5" borderId="0" xfId="0" applyFont="1" applyFill="1" applyBorder="1" applyAlignment="1">
      <alignment horizontal="center" vertical="center"/>
    </xf>
    <xf numFmtId="0" fontId="22" fillId="5" borderId="0" xfId="0" applyFont="1" applyFill="1" applyBorder="1" applyAlignment="1">
      <alignment horizontal="center" vertical="center" wrapText="1"/>
    </xf>
    <xf numFmtId="0" fontId="10" fillId="5" borderId="0" xfId="2" applyFont="1" applyFill="1" applyBorder="1" applyAlignment="1">
      <alignment horizontal="right" wrapText="1"/>
    </xf>
    <xf numFmtId="0" fontId="10" fillId="5" borderId="0" xfId="2" applyFont="1" applyFill="1" applyBorder="1" applyAlignment="1">
      <alignment horizontal="left" vertical="center"/>
    </xf>
    <xf numFmtId="0" fontId="0" fillId="0" borderId="11" xfId="0" applyBorder="1" applyAlignment="1">
      <alignment horizontal="center" vertical="center"/>
    </xf>
    <xf numFmtId="0" fontId="16" fillId="0" borderId="0" xfId="0" applyFont="1" applyFill="1" applyBorder="1" applyAlignment="1">
      <alignment vertical="center"/>
    </xf>
    <xf numFmtId="0" fontId="13" fillId="0" borderId="0" xfId="0" applyFont="1" applyFill="1" applyBorder="1"/>
    <xf numFmtId="0" fontId="0" fillId="0" borderId="0" xfId="0" applyFont="1" applyBorder="1" applyAlignment="1">
      <alignment horizontal="right" vertical="center"/>
    </xf>
    <xf numFmtId="0" fontId="21" fillId="0" borderId="0" xfId="0" applyFont="1" applyFill="1" applyBorder="1" applyAlignment="1">
      <alignment vertical="center"/>
    </xf>
    <xf numFmtId="0" fontId="16" fillId="0" borderId="0" xfId="0" applyFont="1" applyFill="1" applyBorder="1" applyAlignment="1">
      <alignment horizontal="center"/>
    </xf>
    <xf numFmtId="0" fontId="0" fillId="0" borderId="0" xfId="0" applyFont="1" applyBorder="1" applyAlignment="1">
      <alignment horizontal="right"/>
    </xf>
    <xf numFmtId="0" fontId="16" fillId="0" borderId="0" xfId="0" applyFont="1" applyBorder="1" applyAlignment="1">
      <alignment horizontal="right"/>
    </xf>
    <xf numFmtId="0" fontId="16" fillId="0" borderId="0" xfId="0" applyFont="1" applyBorder="1" applyAlignment="1">
      <alignment horizontal="right" wrapText="1"/>
    </xf>
    <xf numFmtId="0" fontId="24" fillId="0" borderId="12" xfId="0" applyFont="1" applyBorder="1"/>
    <xf numFmtId="0" fontId="24" fillId="0" borderId="0" xfId="0" applyFont="1" applyBorder="1"/>
    <xf numFmtId="0" fontId="24" fillId="0" borderId="4" xfId="0" applyFont="1" applyBorder="1"/>
    <xf numFmtId="0" fontId="24" fillId="5" borderId="0" xfId="2" applyFont="1" applyFill="1" applyBorder="1" applyAlignment="1">
      <alignment wrapText="1"/>
    </xf>
    <xf numFmtId="0" fontId="24" fillId="5" borderId="12" xfId="2" applyFont="1" applyFill="1" applyBorder="1" applyAlignment="1">
      <alignment wrapText="1"/>
    </xf>
    <xf numFmtId="0" fontId="21" fillId="0" borderId="9" xfId="0" applyFont="1" applyFill="1" applyBorder="1" applyAlignment="1">
      <alignment vertical="center"/>
    </xf>
    <xf numFmtId="0" fontId="24" fillId="5" borderId="13" xfId="2" applyFont="1" applyFill="1" applyBorder="1" applyAlignment="1">
      <alignment wrapText="1"/>
    </xf>
    <xf numFmtId="0" fontId="22" fillId="5" borderId="6" xfId="0" applyFont="1" applyFill="1" applyBorder="1" applyAlignment="1">
      <alignment horizontal="center" vertical="center" wrapText="1"/>
    </xf>
    <xf numFmtId="0" fontId="25" fillId="6" borderId="6" xfId="2" applyFont="1" applyFill="1" applyBorder="1" applyAlignment="1">
      <alignment horizontal="center" vertical="center" wrapText="1"/>
    </xf>
    <xf numFmtId="0" fontId="10" fillId="5" borderId="6" xfId="2" applyFont="1" applyFill="1" applyBorder="1" applyAlignment="1">
      <alignment horizontal="right" wrapText="1"/>
    </xf>
    <xf numFmtId="0" fontId="24" fillId="5" borderId="6" xfId="2" applyFont="1" applyFill="1" applyBorder="1" applyAlignment="1">
      <alignment horizontal="center" vertical="center" wrapText="1"/>
    </xf>
    <xf numFmtId="0" fontId="24" fillId="5" borderId="7" xfId="2" applyFont="1" applyFill="1" applyBorder="1" applyAlignment="1">
      <alignment horizontal="center" vertical="center" wrapText="1"/>
    </xf>
    <xf numFmtId="0" fontId="22" fillId="5" borderId="0" xfId="0" applyFont="1" applyFill="1" applyBorder="1" applyAlignment="1">
      <alignment vertical="center" wrapText="1"/>
    </xf>
    <xf numFmtId="0" fontId="19" fillId="5" borderId="0" xfId="1" applyFont="1" applyFill="1" applyBorder="1" applyAlignment="1">
      <alignment horizontal="center" vertical="center"/>
    </xf>
    <xf numFmtId="0" fontId="6" fillId="5" borderId="4" xfId="2" applyFill="1" applyBorder="1" applyAlignment="1">
      <alignment horizontal="center" wrapText="1"/>
    </xf>
    <xf numFmtId="0" fontId="26" fillId="5" borderId="0" xfId="0" applyFont="1" applyFill="1" applyBorder="1" applyAlignment="1">
      <alignment horizontal="center" vertical="center" wrapText="1"/>
    </xf>
    <xf numFmtId="0" fontId="26" fillId="5" borderId="0" xfId="0" applyFont="1" applyFill="1" applyBorder="1" applyAlignment="1">
      <alignment vertical="center" wrapText="1"/>
    </xf>
    <xf numFmtId="0" fontId="22" fillId="5" borderId="0" xfId="0" applyFont="1" applyFill="1" applyBorder="1" applyAlignment="1">
      <alignment horizontal="center" vertical="center"/>
    </xf>
    <xf numFmtId="0" fontId="3" fillId="5" borderId="0" xfId="0" applyFont="1" applyFill="1" applyBorder="1" applyAlignment="1">
      <alignment horizontal="left" vertical="center" wrapText="1"/>
    </xf>
    <xf numFmtId="0" fontId="6" fillId="5" borderId="0" xfId="2" applyFont="1" applyFill="1" applyBorder="1" applyAlignment="1">
      <alignment horizontal="left" wrapText="1"/>
    </xf>
    <xf numFmtId="0" fontId="16" fillId="5" borderId="0" xfId="0" applyFont="1" applyFill="1" applyBorder="1" applyAlignment="1">
      <alignment horizontal="left" vertical="center"/>
    </xf>
    <xf numFmtId="0" fontId="27" fillId="5" borderId="0" xfId="2" applyFont="1" applyFill="1" applyBorder="1" applyAlignment="1">
      <alignment wrapText="1"/>
    </xf>
    <xf numFmtId="0" fontId="16" fillId="5" borderId="0" xfId="0" applyFont="1" applyFill="1" applyBorder="1" applyAlignment="1">
      <alignment vertical="center"/>
    </xf>
    <xf numFmtId="0" fontId="16" fillId="5" borderId="4" xfId="0" applyFont="1" applyFill="1" applyBorder="1"/>
    <xf numFmtId="0" fontId="28" fillId="5" borderId="0" xfId="0" applyFont="1" applyFill="1" applyBorder="1"/>
    <xf numFmtId="0" fontId="26" fillId="5" borderId="4" xfId="0" applyFont="1" applyFill="1" applyBorder="1" applyAlignment="1">
      <alignment vertical="center" wrapText="1"/>
    </xf>
    <xf numFmtId="0" fontId="0" fillId="0" borderId="0" xfId="0" applyBorder="1" applyAlignment="1">
      <alignment horizontal="right"/>
    </xf>
    <xf numFmtId="0" fontId="16" fillId="5" borderId="0" xfId="0" applyFont="1" applyFill="1" applyBorder="1" applyAlignment="1">
      <alignment horizontal="right"/>
    </xf>
    <xf numFmtId="0" fontId="29" fillId="5" borderId="5" xfId="0" applyFont="1" applyFill="1" applyBorder="1" applyAlignment="1">
      <alignment vertical="center"/>
    </xf>
    <xf numFmtId="0" fontId="20" fillId="0" borderId="0"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30" fillId="5" borderId="14" xfId="0" applyFont="1" applyFill="1" applyBorder="1" applyAlignment="1">
      <alignment horizontal="center"/>
    </xf>
    <xf numFmtId="0" fontId="16" fillId="0" borderId="5" xfId="0" applyFont="1" applyFill="1" applyBorder="1" applyAlignment="1">
      <alignment horizontal="center" vertical="center" wrapText="1"/>
    </xf>
    <xf numFmtId="0" fontId="30" fillId="0" borderId="0" xfId="0" applyFont="1" applyFill="1" applyBorder="1" applyAlignment="1">
      <alignment horizontal="center"/>
    </xf>
    <xf numFmtId="0" fontId="30" fillId="0" borderId="11" xfId="0" applyFont="1" applyFill="1" applyBorder="1" applyAlignment="1">
      <alignment horizontal="center"/>
    </xf>
    <xf numFmtId="0" fontId="19" fillId="5" borderId="9" xfId="0" applyFont="1" applyFill="1" applyBorder="1" applyAlignment="1">
      <alignment vertical="center"/>
    </xf>
    <xf numFmtId="0" fontId="20" fillId="0" borderId="6"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19" fillId="0" borderId="16" xfId="0" applyFont="1" applyBorder="1" applyAlignment="1">
      <alignment vertical="center"/>
    </xf>
    <xf numFmtId="0" fontId="19" fillId="0" borderId="3" xfId="0" applyFont="1" applyBorder="1" applyAlignment="1">
      <alignment vertical="center"/>
    </xf>
    <xf numFmtId="0" fontId="19" fillId="0" borderId="9" xfId="0" applyFont="1" applyBorder="1" applyAlignment="1">
      <alignment vertical="center"/>
    </xf>
    <xf numFmtId="0" fontId="19" fillId="0" borderId="6" xfId="0" applyFont="1" applyBorder="1" applyAlignment="1">
      <alignment vertical="center"/>
    </xf>
    <xf numFmtId="0" fontId="23" fillId="0" borderId="0" xfId="0" applyFont="1" applyBorder="1" applyAlignment="1">
      <alignment horizontal="right" vertical="center"/>
    </xf>
    <xf numFmtId="0" fontId="17" fillId="0" borderId="15" xfId="0" applyFont="1" applyBorder="1" applyAlignment="1">
      <alignment horizontal="center" vertical="center" wrapText="1"/>
    </xf>
    <xf numFmtId="0" fontId="17" fillId="0" borderId="6" xfId="0" applyFont="1" applyFill="1" applyBorder="1" applyAlignment="1">
      <alignment vertical="center" wrapText="1"/>
    </xf>
    <xf numFmtId="0" fontId="14" fillId="0" borderId="6" xfId="0" applyFont="1" applyFill="1" applyBorder="1" applyAlignment="1">
      <alignment horizontal="center" vertical="center"/>
    </xf>
    <xf numFmtId="0" fontId="18" fillId="0" borderId="6" xfId="0" applyFont="1" applyFill="1" applyBorder="1" applyAlignment="1">
      <alignment horizontal="center"/>
    </xf>
    <xf numFmtId="0" fontId="31" fillId="0" borderId="6" xfId="0" applyFont="1" applyFill="1" applyBorder="1" applyAlignment="1">
      <alignment horizontal="center"/>
    </xf>
    <xf numFmtId="0" fontId="18" fillId="0" borderId="7" xfId="0" applyFont="1" applyFill="1" applyBorder="1" applyAlignment="1">
      <alignment horizontal="center"/>
    </xf>
    <xf numFmtId="0" fontId="24" fillId="0" borderId="0" xfId="3" applyFont="1" applyFill="1" applyBorder="1" applyAlignment="1">
      <alignment horizontal="center" vertical="center" wrapText="1"/>
    </xf>
    <xf numFmtId="0" fontId="24" fillId="0" borderId="0" xfId="2" applyFont="1" applyFill="1" applyBorder="1" applyAlignment="1">
      <alignment horizontal="center" vertical="center" wrapText="1"/>
    </xf>
    <xf numFmtId="0" fontId="32" fillId="0" borderId="0" xfId="0" applyFont="1" applyFill="1" applyBorder="1" applyAlignment="1">
      <alignment horizontal="center"/>
    </xf>
    <xf numFmtId="0" fontId="28" fillId="0" borderId="0" xfId="0" applyFont="1" applyFill="1" applyBorder="1" applyAlignment="1">
      <alignment horizontal="left" vertical="center" wrapText="1"/>
    </xf>
    <xf numFmtId="0" fontId="33" fillId="0" borderId="0" xfId="1" applyFont="1" applyFill="1" applyBorder="1" applyAlignment="1">
      <alignment horizontal="center" vertical="center"/>
    </xf>
    <xf numFmtId="0" fontId="23" fillId="0" borderId="0" xfId="1" applyFont="1" applyFill="1" applyBorder="1" applyAlignment="1">
      <alignment horizontal="center" vertical="center"/>
    </xf>
    <xf numFmtId="0" fontId="34" fillId="0" borderId="0" xfId="0" applyFont="1" applyFill="1" applyBorder="1" applyAlignment="1">
      <alignment horizontal="center" vertical="center"/>
    </xf>
    <xf numFmtId="0" fontId="35" fillId="0" borderId="0" xfId="0" applyFont="1" applyFill="1" applyBorder="1" applyAlignment="1">
      <alignment horizontal="left" vertical="top" wrapText="1"/>
    </xf>
    <xf numFmtId="0" fontId="25" fillId="0" borderId="0" xfId="2" applyFont="1" applyFill="1" applyBorder="1" applyAlignment="1">
      <alignment horizontal="center" vertical="center" wrapText="1"/>
    </xf>
    <xf numFmtId="0" fontId="24" fillId="0" borderId="0" xfId="2" applyFont="1" applyFill="1" applyBorder="1" applyAlignment="1">
      <alignment horizontal="center" wrapText="1"/>
    </xf>
    <xf numFmtId="0" fontId="24" fillId="0" borderId="0" xfId="2" applyFont="1" applyFill="1" applyBorder="1" applyAlignment="1">
      <alignment wrapText="1"/>
    </xf>
    <xf numFmtId="0" fontId="6" fillId="0" borderId="0" xfId="2" applyFill="1" applyBorder="1" applyAlignment="1">
      <alignment wrapText="1"/>
    </xf>
    <xf numFmtId="0" fontId="36"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6" fillId="0" borderId="0" xfId="2" applyFill="1" applyBorder="1"/>
    <xf numFmtId="0" fontId="24"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Alignment="1">
      <alignment vertical="center"/>
    </xf>
    <xf numFmtId="0" fontId="24" fillId="0" borderId="0" xfId="0" applyFont="1" applyFill="1" applyBorder="1"/>
    <xf numFmtId="0" fontId="24" fillId="0" borderId="0" xfId="0" applyFont="1" applyFill="1" applyBorder="1" applyAlignment="1">
      <alignment horizontal="center" vertical="center"/>
    </xf>
    <xf numFmtId="0" fontId="24" fillId="0" borderId="0" xfId="0" applyFont="1" applyFill="1" applyBorder="1" applyAlignment="1">
      <alignment horizontal="center"/>
    </xf>
    <xf numFmtId="0" fontId="35"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16" fillId="0" borderId="0" xfId="0" applyFont="1" applyFill="1"/>
    <xf numFmtId="0" fontId="28" fillId="0" borderId="0" xfId="0" applyFont="1" applyFill="1" applyBorder="1" applyAlignment="1">
      <alignment horizontal="left"/>
    </xf>
    <xf numFmtId="0" fontId="3" fillId="0" borderId="0"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0" fillId="0" borderId="0" xfId="0" applyFont="1" applyFill="1" applyBorder="1" applyAlignment="1">
      <alignment horizontal="center" wrapText="1"/>
    </xf>
    <xf numFmtId="0" fontId="6" fillId="0" borderId="0" xfId="2" applyFill="1" applyBorder="1" applyAlignment="1">
      <alignment horizontal="center" wrapText="1"/>
    </xf>
    <xf numFmtId="0" fontId="37" fillId="0" borderId="0" xfId="2" applyFont="1" applyFill="1" applyBorder="1" applyAlignment="1">
      <alignment horizontal="left" wrapText="1"/>
    </xf>
    <xf numFmtId="0" fontId="37" fillId="0" borderId="0" xfId="2" applyFont="1" applyFill="1" applyBorder="1" applyAlignment="1">
      <alignment horizontal="center" wrapText="1"/>
    </xf>
    <xf numFmtId="0" fontId="12" fillId="0" borderId="0" xfId="0" applyFont="1" applyFill="1" applyBorder="1" applyAlignment="1">
      <alignment horizontal="center"/>
    </xf>
    <xf numFmtId="0" fontId="16" fillId="5" borderId="0" xfId="0" applyFont="1" applyFill="1" applyBorder="1" applyAlignment="1">
      <alignment horizontal="right" vertical="center"/>
    </xf>
    <xf numFmtId="0" fontId="2" fillId="5" borderId="17" xfId="0" applyFont="1" applyFill="1" applyBorder="1" applyAlignment="1">
      <alignment vertical="center" wrapText="1"/>
    </xf>
    <xf numFmtId="0" fontId="2" fillId="5" borderId="18" xfId="0" applyFont="1" applyFill="1" applyBorder="1" applyAlignment="1">
      <alignment vertical="center" wrapText="1"/>
    </xf>
    <xf numFmtId="0" fontId="23" fillId="7" borderId="0" xfId="1" applyFont="1" applyFill="1" applyBorder="1" applyAlignment="1">
      <alignment horizontal="center" vertical="center"/>
    </xf>
    <xf numFmtId="0" fontId="23" fillId="7" borderId="4" xfId="1" applyFont="1" applyFill="1" applyBorder="1" applyAlignment="1">
      <alignment horizontal="center" vertical="center"/>
    </xf>
    <xf numFmtId="0" fontId="34" fillId="8" borderId="0" xfId="0" applyFont="1" applyFill="1" applyBorder="1" applyAlignment="1">
      <alignment horizontal="center" vertical="center"/>
    </xf>
    <xf numFmtId="0" fontId="34" fillId="8" borderId="4" xfId="0" applyFont="1" applyFill="1" applyBorder="1" applyAlignment="1">
      <alignment horizontal="center" vertical="center"/>
    </xf>
    <xf numFmtId="0" fontId="22" fillId="9" borderId="19" xfId="0" applyFont="1" applyFill="1" applyBorder="1" applyAlignment="1">
      <alignment horizontal="center" vertical="center"/>
    </xf>
    <xf numFmtId="0" fontId="24" fillId="5" borderId="12" xfId="3" applyFont="1" applyFill="1" applyBorder="1" applyAlignment="1">
      <alignment horizontal="left" vertical="center" wrapText="1"/>
    </xf>
    <xf numFmtId="0" fontId="24" fillId="5" borderId="0" xfId="3" applyFont="1" applyFill="1" applyBorder="1" applyAlignment="1">
      <alignment horizontal="left" vertical="center" wrapText="1"/>
    </xf>
    <xf numFmtId="0" fontId="6" fillId="5" borderId="0" xfId="2" applyFont="1" applyFill="1" applyBorder="1" applyAlignment="1">
      <alignment horizontal="right" wrapText="1"/>
    </xf>
    <xf numFmtId="0" fontId="38" fillId="10" borderId="1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22" fillId="10" borderId="20" xfId="0" applyFont="1" applyFill="1" applyBorder="1" applyAlignment="1">
      <alignment vertical="center" wrapText="1"/>
    </xf>
    <xf numFmtId="0" fontId="30" fillId="5" borderId="20" xfId="0" applyFont="1" applyFill="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6" fillId="0" borderId="9" xfId="0" applyFont="1" applyFill="1" applyBorder="1" applyAlignment="1">
      <alignment horizontal="center" vertical="center" wrapText="1"/>
    </xf>
    <xf numFmtId="0" fontId="30" fillId="0" borderId="6" xfId="0" applyFont="1" applyFill="1" applyBorder="1" applyAlignment="1">
      <alignment horizontal="center"/>
    </xf>
    <xf numFmtId="0" fontId="0" fillId="0" borderId="23" xfId="0" applyBorder="1" applyAlignment="1">
      <alignment horizontal="center"/>
    </xf>
    <xf numFmtId="0" fontId="22" fillId="0" borderId="6" xfId="0" applyFont="1" applyFill="1" applyBorder="1" applyAlignment="1">
      <alignment vertical="center" wrapText="1"/>
    </xf>
    <xf numFmtId="0" fontId="30" fillId="0" borderId="6" xfId="0" applyFont="1" applyFill="1" applyBorder="1" applyAlignment="1"/>
    <xf numFmtId="0" fontId="30" fillId="0" borderId="7" xfId="0" applyFont="1" applyFill="1" applyBorder="1" applyAlignment="1"/>
    <xf numFmtId="0" fontId="22" fillId="0" borderId="11" xfId="0" applyFont="1" applyFill="1" applyBorder="1" applyAlignment="1">
      <alignment vertical="center" wrapText="1"/>
    </xf>
    <xf numFmtId="0" fontId="2" fillId="5" borderId="0" xfId="0" applyFont="1" applyFill="1" applyBorder="1" applyAlignment="1">
      <alignment horizontal="center" vertical="center" wrapText="1"/>
    </xf>
    <xf numFmtId="0" fontId="42" fillId="12" borderId="0" xfId="0" applyFont="1" applyFill="1" applyBorder="1" applyAlignment="1">
      <alignment horizontal="left" vertical="center"/>
    </xf>
    <xf numFmtId="0" fontId="0" fillId="7" borderId="0" xfId="0" applyFill="1" applyBorder="1"/>
    <xf numFmtId="0" fontId="0" fillId="7" borderId="4" xfId="0" applyFill="1" applyBorder="1"/>
    <xf numFmtId="0" fontId="0" fillId="7" borderId="6" xfId="0" applyFill="1" applyBorder="1"/>
    <xf numFmtId="0" fontId="0" fillId="7" borderId="7" xfId="0" applyFill="1" applyBorder="1"/>
    <xf numFmtId="0" fontId="41" fillId="7" borderId="0" xfId="0" applyFont="1" applyFill="1" applyBorder="1" applyAlignment="1">
      <alignment horizontal="left" vertical="center" wrapText="1"/>
    </xf>
    <xf numFmtId="0" fontId="41" fillId="7" borderId="4" xfId="0" applyFont="1" applyFill="1" applyBorder="1" applyAlignment="1">
      <alignment horizontal="left" vertical="center" wrapText="1"/>
    </xf>
    <xf numFmtId="0" fontId="20" fillId="7" borderId="6" xfId="0" applyFont="1" applyFill="1" applyBorder="1" applyAlignment="1">
      <alignment vertical="center"/>
    </xf>
    <xf numFmtId="0" fontId="9" fillId="12" borderId="0" xfId="0" applyFont="1" applyFill="1"/>
    <xf numFmtId="0" fontId="0" fillId="0" borderId="0" xfId="0" applyAlignment="1">
      <alignment wrapText="1"/>
    </xf>
    <xf numFmtId="0" fontId="17" fillId="0" borderId="16" xfId="0" applyFont="1" applyBorder="1"/>
    <xf numFmtId="0" fontId="0" fillId="0" borderId="3" xfId="0" applyBorder="1" applyAlignment="1">
      <alignment wrapText="1"/>
    </xf>
    <xf numFmtId="0" fontId="0" fillId="0" borderId="3" xfId="0" applyBorder="1" applyAlignment="1">
      <alignment horizontal="center"/>
    </xf>
    <xf numFmtId="0" fontId="0" fillId="0" borderId="9" xfId="0" applyBorder="1"/>
    <xf numFmtId="0" fontId="13" fillId="12" borderId="6" xfId="0" applyFont="1" applyFill="1" applyBorder="1"/>
    <xf numFmtId="0" fontId="13" fillId="12" borderId="6" xfId="0" applyFont="1" applyFill="1" applyBorder="1" applyAlignment="1">
      <alignment wrapText="1"/>
    </xf>
    <xf numFmtId="0" fontId="13" fillId="12" borderId="6" xfId="0" applyFont="1" applyFill="1" applyBorder="1" applyAlignment="1">
      <alignment horizontal="center"/>
    </xf>
    <xf numFmtId="0" fontId="13" fillId="12" borderId="7" xfId="0" applyFont="1" applyFill="1" applyBorder="1" applyAlignment="1">
      <alignment horizontal="center"/>
    </xf>
    <xf numFmtId="0" fontId="13" fillId="0" borderId="16" xfId="0" applyFont="1" applyBorder="1" applyAlignment="1">
      <alignment horizontal="center"/>
    </xf>
    <xf numFmtId="0" fontId="13" fillId="0" borderId="3" xfId="0" applyFont="1" applyBorder="1" applyAlignment="1">
      <alignment wrapText="1"/>
    </xf>
    <xf numFmtId="0" fontId="23" fillId="13" borderId="3" xfId="0" applyFont="1" applyFill="1" applyBorder="1" applyAlignment="1">
      <alignment horizontal="center"/>
    </xf>
    <xf numFmtId="44" fontId="47" fillId="0" borderId="3" xfId="5" applyFont="1" applyBorder="1"/>
    <xf numFmtId="44" fontId="47" fillId="0" borderId="10" xfId="5" applyFont="1" applyBorder="1"/>
    <xf numFmtId="164" fontId="47" fillId="0" borderId="3" xfId="5" applyNumberFormat="1" applyFont="1" applyBorder="1"/>
    <xf numFmtId="164" fontId="47" fillId="0" borderId="10" xfId="5" applyNumberFormat="1" applyFont="1" applyBorder="1"/>
    <xf numFmtId="0" fontId="13" fillId="0" borderId="9" xfId="0" applyFont="1" applyBorder="1" applyAlignment="1">
      <alignment horizontal="center"/>
    </xf>
    <xf numFmtId="0" fontId="13" fillId="0" borderId="6" xfId="0" applyFont="1" applyBorder="1" applyAlignment="1">
      <alignment wrapText="1"/>
    </xf>
    <xf numFmtId="0" fontId="0" fillId="0" borderId="6" xfId="0" applyBorder="1" applyAlignment="1">
      <alignment wrapText="1"/>
    </xf>
    <xf numFmtId="0" fontId="0" fillId="0" borderId="6" xfId="0" applyBorder="1" applyAlignment="1">
      <alignment horizontal="center"/>
    </xf>
    <xf numFmtId="0" fontId="23" fillId="13" borderId="6" xfId="0" applyFont="1" applyFill="1" applyBorder="1" applyAlignment="1">
      <alignment horizontal="center"/>
    </xf>
    <xf numFmtId="44" fontId="47" fillId="0" borderId="6" xfId="5" applyFont="1" applyBorder="1"/>
    <xf numFmtId="44" fontId="47" fillId="0" borderId="7" xfId="5" applyFont="1" applyBorder="1"/>
    <xf numFmtId="0" fontId="16" fillId="0" borderId="6" xfId="0" applyFont="1" applyBorder="1" applyAlignment="1">
      <alignment wrapText="1"/>
    </xf>
    <xf numFmtId="164" fontId="47" fillId="0" borderId="6" xfId="5" applyNumberFormat="1" applyFont="1" applyBorder="1"/>
    <xf numFmtId="164" fontId="47" fillId="0" borderId="7" xfId="5" applyNumberFormat="1" applyFont="1" applyBorder="1"/>
    <xf numFmtId="0" fontId="13" fillId="0" borderId="24" xfId="0" applyFont="1" applyBorder="1" applyAlignment="1">
      <alignment horizontal="center"/>
    </xf>
    <xf numFmtId="0" fontId="13" fillId="0" borderId="25" xfId="0" applyFont="1" applyBorder="1" applyAlignment="1">
      <alignment wrapText="1"/>
    </xf>
    <xf numFmtId="0" fontId="0" fillId="0" borderId="25" xfId="0" applyBorder="1" applyAlignment="1">
      <alignment wrapText="1"/>
    </xf>
    <xf numFmtId="0" fontId="0" fillId="0" borderId="25" xfId="0" applyBorder="1" applyAlignment="1">
      <alignment horizontal="center"/>
    </xf>
    <xf numFmtId="0" fontId="23" fillId="13" borderId="25" xfId="0" applyFont="1" applyFill="1" applyBorder="1" applyAlignment="1">
      <alignment horizontal="center"/>
    </xf>
    <xf numFmtId="44" fontId="47" fillId="13" borderId="25" xfId="5" applyFont="1" applyFill="1" applyBorder="1"/>
    <xf numFmtId="44" fontId="47" fillId="0" borderId="28" xfId="5" applyFont="1" applyBorder="1"/>
    <xf numFmtId="164" fontId="47" fillId="13" borderId="25" xfId="5" applyNumberFormat="1" applyFont="1" applyFill="1" applyBorder="1"/>
    <xf numFmtId="164" fontId="47" fillId="0" borderId="28" xfId="5" applyNumberFormat="1" applyFont="1" applyBorder="1"/>
    <xf numFmtId="0" fontId="49" fillId="0" borderId="0" xfId="0" applyFont="1" applyAlignment="1">
      <alignment horizontal="left"/>
    </xf>
    <xf numFmtId="0" fontId="19" fillId="0" borderId="0" xfId="0" applyFont="1"/>
    <xf numFmtId="44" fontId="19" fillId="0" borderId="0" xfId="0" applyNumberFormat="1" applyFont="1"/>
    <xf numFmtId="0" fontId="19" fillId="0" borderId="44" xfId="0" applyFont="1" applyBorder="1"/>
    <xf numFmtId="44" fontId="19" fillId="0" borderId="44" xfId="0" applyNumberFormat="1" applyFont="1" applyBorder="1"/>
    <xf numFmtId="0" fontId="20" fillId="7" borderId="0" xfId="0" applyFont="1" applyFill="1" applyBorder="1"/>
    <xf numFmtId="0" fontId="19" fillId="7" borderId="6" xfId="0" applyFont="1" applyFill="1" applyBorder="1" applyAlignment="1">
      <alignment vertical="center"/>
    </xf>
    <xf numFmtId="0" fontId="13" fillId="0" borderId="0" xfId="0" applyFont="1" applyBorder="1" applyAlignment="1">
      <alignment horizontal="center"/>
    </xf>
    <xf numFmtId="0" fontId="0" fillId="0" borderId="0" xfId="0" applyBorder="1" applyAlignment="1">
      <alignment horizontal="center"/>
    </xf>
    <xf numFmtId="0" fontId="37" fillId="7" borderId="0" xfId="0" applyFont="1" applyFill="1" applyBorder="1" applyAlignment="1">
      <alignment vertical="center"/>
    </xf>
    <xf numFmtId="0" fontId="50" fillId="7" borderId="0" xfId="0" applyFont="1" applyFill="1" applyBorder="1"/>
    <xf numFmtId="0" fontId="50" fillId="7" borderId="0" xfId="0" applyFont="1" applyFill="1" applyBorder="1" applyAlignment="1">
      <alignment horizontal="left" vertical="center" indent="1"/>
    </xf>
    <xf numFmtId="0" fontId="50" fillId="7" borderId="0" xfId="0" applyFont="1" applyFill="1" applyBorder="1" applyAlignment="1">
      <alignment horizontal="left" vertical="center" indent="2"/>
    </xf>
    <xf numFmtId="0" fontId="16" fillId="0" borderId="0" xfId="0" applyFont="1" applyBorder="1" applyAlignment="1">
      <alignment horizontal="right" wrapText="1"/>
    </xf>
    <xf numFmtId="0" fontId="16" fillId="0" borderId="0" xfId="0" applyFont="1" applyBorder="1" applyAlignment="1">
      <alignment horizontal="right"/>
    </xf>
    <xf numFmtId="0" fontId="19" fillId="5" borderId="5" xfId="0" applyFont="1" applyFill="1" applyBorder="1" applyAlignment="1">
      <alignment horizontal="center" vertical="center"/>
    </xf>
    <xf numFmtId="0" fontId="19" fillId="5" borderId="0" xfId="0" applyFont="1" applyFill="1" applyBorder="1" applyAlignment="1">
      <alignment horizontal="center" vertical="center"/>
    </xf>
    <xf numFmtId="0" fontId="24" fillId="0" borderId="0" xfId="3" applyFont="1" applyFill="1" applyBorder="1" applyAlignment="1">
      <alignment horizontal="center" vertical="center" wrapText="1"/>
    </xf>
    <xf numFmtId="0" fontId="22" fillId="0" borderId="0" xfId="0" applyFont="1" applyFill="1" applyBorder="1" applyAlignment="1">
      <alignment horizontal="center" vertical="center" wrapText="1"/>
    </xf>
    <xf numFmtId="0" fontId="42" fillId="12" borderId="0" xfId="0" applyFont="1" applyFill="1" applyBorder="1" applyAlignment="1">
      <alignment horizontal="left" vertical="center"/>
    </xf>
    <xf numFmtId="0" fontId="21" fillId="14" borderId="0" xfId="0" applyFont="1" applyFill="1" applyBorder="1" applyAlignment="1">
      <alignment vertical="center"/>
    </xf>
    <xf numFmtId="0" fontId="0" fillId="14" borderId="0" xfId="0" applyFill="1" applyBorder="1"/>
    <xf numFmtId="0" fontId="16" fillId="14" borderId="0" xfId="0" applyFont="1" applyFill="1" applyBorder="1" applyAlignment="1">
      <alignment vertical="center"/>
    </xf>
    <xf numFmtId="0" fontId="0" fillId="14" borderId="0" xfId="0" applyFill="1"/>
    <xf numFmtId="0" fontId="13" fillId="14" borderId="0" xfId="0" applyFont="1" applyFill="1" applyBorder="1"/>
    <xf numFmtId="0" fontId="19" fillId="14" borderId="5" xfId="0" applyFont="1" applyFill="1" applyBorder="1" applyAlignment="1">
      <alignment vertical="center"/>
    </xf>
    <xf numFmtId="0" fontId="2" fillId="14" borderId="0" xfId="0" applyFont="1" applyFill="1" applyBorder="1" applyAlignment="1">
      <alignment vertical="center" wrapText="1"/>
    </xf>
    <xf numFmtId="0" fontId="3" fillId="14" borderId="0" xfId="0" applyFont="1" applyFill="1" applyBorder="1" applyAlignment="1">
      <alignment horizontal="left" vertical="center" wrapText="1"/>
    </xf>
    <xf numFmtId="0" fontId="21" fillId="14" borderId="5" xfId="0" applyFont="1" applyFill="1" applyBorder="1" applyAlignment="1">
      <alignment vertical="center"/>
    </xf>
    <xf numFmtId="0" fontId="22" fillId="14" borderId="0" xfId="0" applyFont="1" applyFill="1" applyBorder="1" applyAlignment="1">
      <alignment vertical="center" wrapText="1"/>
    </xf>
    <xf numFmtId="0" fontId="2" fillId="14" borderId="0" xfId="0" applyFont="1" applyFill="1" applyBorder="1" applyAlignment="1">
      <alignment horizontal="center" vertical="center" wrapText="1"/>
    </xf>
    <xf numFmtId="0" fontId="2" fillId="14" borderId="4" xfId="0" applyFont="1" applyFill="1" applyBorder="1" applyAlignment="1">
      <alignment vertical="center" wrapText="1"/>
    </xf>
    <xf numFmtId="0" fontId="16" fillId="14" borderId="0" xfId="0" applyFont="1" applyFill="1" applyBorder="1" applyAlignment="1">
      <alignment horizontal="right" vertical="center"/>
    </xf>
    <xf numFmtId="0" fontId="2" fillId="14" borderId="17" xfId="0" applyFont="1" applyFill="1" applyBorder="1" applyAlignment="1">
      <alignment vertical="center" wrapText="1"/>
    </xf>
    <xf numFmtId="0" fontId="2" fillId="14" borderId="18" xfId="0" applyFont="1" applyFill="1" applyBorder="1" applyAlignment="1">
      <alignment vertical="center" wrapText="1"/>
    </xf>
    <xf numFmtId="0" fontId="16" fillId="14" borderId="0" xfId="0" applyFont="1" applyFill="1" applyBorder="1"/>
    <xf numFmtId="0" fontId="16" fillId="14" borderId="4" xfId="0" applyFont="1" applyFill="1" applyBorder="1"/>
    <xf numFmtId="0" fontId="28" fillId="14" borderId="0" xfId="0" applyFont="1" applyFill="1" applyBorder="1"/>
    <xf numFmtId="0" fontId="26" fillId="14" borderId="0" xfId="0" applyFont="1" applyFill="1" applyBorder="1" applyAlignment="1">
      <alignment horizontal="center" vertical="center" wrapText="1"/>
    </xf>
    <xf numFmtId="0" fontId="26" fillId="14" borderId="0" xfId="0" applyFont="1" applyFill="1" applyBorder="1" applyAlignment="1">
      <alignment vertical="center" wrapText="1"/>
    </xf>
    <xf numFmtId="0" fontId="26" fillId="14" borderId="4" xfId="0" applyFont="1" applyFill="1" applyBorder="1" applyAlignment="1">
      <alignment vertical="center" wrapText="1"/>
    </xf>
    <xf numFmtId="0" fontId="19" fillId="14" borderId="0" xfId="1" applyFont="1" applyFill="1" applyBorder="1" applyAlignment="1">
      <alignment horizontal="center" vertical="center"/>
    </xf>
    <xf numFmtId="0" fontId="0" fillId="14" borderId="0" xfId="0" applyFill="1" applyBorder="1" applyAlignment="1">
      <alignment horizontal="right"/>
    </xf>
    <xf numFmtId="0" fontId="22" fillId="14" borderId="0" xfId="0" applyFont="1" applyFill="1" applyBorder="1" applyAlignment="1">
      <alignment horizontal="center" vertical="center"/>
    </xf>
    <xf numFmtId="0" fontId="6" fillId="14" borderId="0" xfId="2" applyFill="1" applyBorder="1" applyAlignment="1">
      <alignment horizontal="center" wrapText="1"/>
    </xf>
    <xf numFmtId="0" fontId="16" fillId="14" borderId="0" xfId="0" applyFont="1" applyFill="1" applyBorder="1" applyAlignment="1">
      <alignment horizontal="right"/>
    </xf>
    <xf numFmtId="0" fontId="6" fillId="14" borderId="0" xfId="2" applyFont="1" applyFill="1" applyBorder="1" applyAlignment="1">
      <alignment horizontal="right" wrapText="1"/>
    </xf>
    <xf numFmtId="0" fontId="22" fillId="14" borderId="19" xfId="0" applyFont="1" applyFill="1" applyBorder="1" applyAlignment="1">
      <alignment horizontal="center" vertical="center"/>
    </xf>
    <xf numFmtId="0" fontId="27" fillId="14" borderId="0" xfId="2" applyFont="1" applyFill="1" applyBorder="1" applyAlignment="1">
      <alignment wrapText="1"/>
    </xf>
    <xf numFmtId="0" fontId="6" fillId="14" borderId="4" xfId="2" applyFill="1" applyBorder="1" applyAlignment="1">
      <alignment horizontal="center" wrapText="1"/>
    </xf>
    <xf numFmtId="0" fontId="29" fillId="14" borderId="5" xfId="0" applyFont="1" applyFill="1" applyBorder="1" applyAlignment="1">
      <alignment vertical="center"/>
    </xf>
    <xf numFmtId="0" fontId="16" fillId="14" borderId="0" xfId="0" applyFont="1" applyFill="1" applyBorder="1" applyAlignment="1">
      <alignment horizontal="left" vertical="center"/>
    </xf>
    <xf numFmtId="0" fontId="6" fillId="14" borderId="0" xfId="2" applyFont="1" applyFill="1" applyBorder="1" applyAlignment="1">
      <alignment horizontal="left" wrapText="1"/>
    </xf>
    <xf numFmtId="0" fontId="12" fillId="14" borderId="0" xfId="0" applyFont="1" applyFill="1" applyBorder="1" applyAlignment="1">
      <alignment horizontal="center"/>
    </xf>
    <xf numFmtId="0" fontId="12" fillId="14" borderId="4" xfId="0" applyFont="1" applyFill="1" applyBorder="1" applyAlignment="1">
      <alignment horizontal="center"/>
    </xf>
    <xf numFmtId="0" fontId="16" fillId="14" borderId="5"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30" fillId="14" borderId="14" xfId="0" applyFont="1" applyFill="1" applyBorder="1" applyAlignment="1">
      <alignment horizontal="center"/>
    </xf>
    <xf numFmtId="0" fontId="0" fillId="14" borderId="21" xfId="0" applyFill="1" applyBorder="1" applyAlignment="1">
      <alignment horizontal="center"/>
    </xf>
    <xf numFmtId="0" fontId="0" fillId="14" borderId="22" xfId="0" applyFill="1" applyBorder="1" applyAlignment="1">
      <alignment horizontal="center"/>
    </xf>
    <xf numFmtId="0" fontId="38" fillId="14" borderId="14" xfId="0" applyFont="1" applyFill="1" applyBorder="1" applyAlignment="1">
      <alignment horizontal="center" vertical="center" wrapText="1"/>
    </xf>
    <xf numFmtId="0" fontId="16" fillId="14" borderId="9" xfId="0" applyFont="1" applyFill="1" applyBorder="1" applyAlignment="1">
      <alignment horizontal="center" vertical="center" wrapText="1"/>
    </xf>
    <xf numFmtId="0" fontId="16" fillId="14" borderId="7" xfId="0" applyFont="1" applyFill="1" applyBorder="1" applyAlignment="1">
      <alignment horizontal="center" vertical="center" wrapText="1"/>
    </xf>
    <xf numFmtId="0" fontId="22" fillId="14" borderId="20" xfId="0" applyFont="1" applyFill="1" applyBorder="1" applyAlignment="1">
      <alignment vertical="center" wrapText="1"/>
    </xf>
    <xf numFmtId="0" fontId="30" fillId="14" borderId="20" xfId="0" applyFont="1" applyFill="1" applyBorder="1" applyAlignment="1">
      <alignment horizontal="center"/>
    </xf>
    <xf numFmtId="0" fontId="0" fillId="14" borderId="6" xfId="0" applyFill="1" applyBorder="1"/>
    <xf numFmtId="0" fontId="0" fillId="14" borderId="23" xfId="0" applyFill="1" applyBorder="1" applyAlignment="1">
      <alignment horizontal="center"/>
    </xf>
    <xf numFmtId="0" fontId="30" fillId="14" borderId="11" xfId="0" applyFont="1" applyFill="1" applyBorder="1" applyAlignment="1">
      <alignment horizontal="center"/>
    </xf>
    <xf numFmtId="0" fontId="22" fillId="14" borderId="11" xfId="0" applyFont="1" applyFill="1" applyBorder="1" applyAlignment="1">
      <alignment vertical="center" wrapText="1"/>
    </xf>
    <xf numFmtId="0" fontId="0" fillId="14" borderId="4" xfId="0" applyFill="1" applyBorder="1"/>
    <xf numFmtId="0" fontId="22" fillId="14" borderId="6" xfId="0" applyFont="1" applyFill="1" applyBorder="1" applyAlignment="1">
      <alignment vertical="center" wrapText="1"/>
    </xf>
    <xf numFmtId="0" fontId="30" fillId="14" borderId="6" xfId="0" applyFont="1" applyFill="1" applyBorder="1" applyAlignment="1">
      <alignment horizontal="center"/>
    </xf>
    <xf numFmtId="0" fontId="30" fillId="14" borderId="6" xfId="0" applyFont="1" applyFill="1" applyBorder="1" applyAlignment="1"/>
    <xf numFmtId="0" fontId="30" fillId="14" borderId="7" xfId="0" applyFont="1" applyFill="1" applyBorder="1" applyAlignment="1"/>
    <xf numFmtId="0" fontId="19" fillId="14" borderId="9" xfId="0" applyFont="1" applyFill="1" applyBorder="1" applyAlignment="1">
      <alignment vertical="center"/>
    </xf>
    <xf numFmtId="0" fontId="20" fillId="14" borderId="6" xfId="0" applyFont="1" applyFill="1" applyBorder="1" applyAlignment="1">
      <alignment horizontal="center" vertical="center"/>
    </xf>
    <xf numFmtId="0" fontId="20" fillId="14" borderId="7" xfId="0" applyFont="1" applyFill="1" applyBorder="1" applyAlignment="1">
      <alignment horizontal="center" vertical="center"/>
    </xf>
    <xf numFmtId="0" fontId="20" fillId="14" borderId="0" xfId="0" applyFont="1" applyFill="1" applyBorder="1" applyAlignment="1">
      <alignment horizontal="center" vertical="center"/>
    </xf>
    <xf numFmtId="0" fontId="20" fillId="14" borderId="4" xfId="0" applyFont="1" applyFill="1" applyBorder="1" applyAlignment="1">
      <alignment horizontal="center" vertical="center"/>
    </xf>
    <xf numFmtId="0" fontId="41" fillId="14" borderId="0" xfId="0" applyFont="1" applyFill="1" applyBorder="1" applyAlignment="1">
      <alignment horizontal="left" vertical="center" wrapText="1"/>
    </xf>
    <xf numFmtId="0" fontId="41" fillId="14" borderId="4" xfId="0" applyFont="1" applyFill="1" applyBorder="1" applyAlignment="1">
      <alignment horizontal="left" vertical="center" wrapText="1"/>
    </xf>
    <xf numFmtId="0" fontId="37" fillId="14" borderId="0" xfId="0" applyFont="1" applyFill="1" applyBorder="1" applyAlignment="1">
      <alignment vertical="center"/>
    </xf>
    <xf numFmtId="0" fontId="50" fillId="14" borderId="0" xfId="0" applyFont="1" applyFill="1" applyBorder="1" applyAlignment="1">
      <alignment horizontal="left" vertical="center" indent="1"/>
    </xf>
    <xf numFmtId="0" fontId="50" fillId="14" borderId="0" xfId="0" applyFont="1" applyFill="1" applyBorder="1"/>
    <xf numFmtId="0" fontId="20" fillId="14" borderId="0" xfId="0" applyFont="1" applyFill="1" applyBorder="1"/>
    <xf numFmtId="0" fontId="50" fillId="14" borderId="0" xfId="0" applyFont="1" applyFill="1" applyBorder="1" applyAlignment="1">
      <alignment horizontal="left" vertical="center" indent="2"/>
    </xf>
    <xf numFmtId="0" fontId="19" fillId="14" borderId="6" xfId="0" applyFont="1" applyFill="1" applyBorder="1" applyAlignment="1">
      <alignment vertical="center"/>
    </xf>
    <xf numFmtId="0" fontId="20" fillId="14" borderId="6" xfId="0" applyFont="1" applyFill="1" applyBorder="1" applyAlignment="1">
      <alignment vertical="center"/>
    </xf>
    <xf numFmtId="0" fontId="0" fillId="14" borderId="7" xfId="0" applyFill="1" applyBorder="1"/>
    <xf numFmtId="0" fontId="19" fillId="14" borderId="0" xfId="0" applyFont="1" applyFill="1" applyAlignment="1">
      <alignment vertical="center"/>
    </xf>
    <xf numFmtId="0" fontId="52" fillId="12" borderId="3" xfId="0" applyFont="1" applyFill="1" applyBorder="1" applyAlignment="1">
      <alignment horizontal="center" vertical="center"/>
    </xf>
    <xf numFmtId="0" fontId="24" fillId="5" borderId="4" xfId="2" applyFont="1" applyFill="1" applyBorder="1" applyAlignment="1">
      <alignment wrapText="1"/>
    </xf>
    <xf numFmtId="0" fontId="8" fillId="15" borderId="0" xfId="4" applyFill="1" applyBorder="1" applyAlignment="1">
      <alignment horizontal="center" vertical="center" wrapText="1"/>
    </xf>
    <xf numFmtId="0" fontId="22" fillId="0" borderId="0" xfId="0" applyFont="1" applyFill="1" applyBorder="1" applyAlignment="1">
      <alignment horizontal="center" vertical="center"/>
    </xf>
    <xf numFmtId="0" fontId="35" fillId="8" borderId="24" xfId="0" applyFont="1" applyFill="1" applyBorder="1" applyAlignment="1">
      <alignment horizontal="left" vertical="top" wrapText="1"/>
    </xf>
    <xf numFmtId="0" fontId="35" fillId="8" borderId="25" xfId="0" applyFont="1" applyFill="1" applyBorder="1" applyAlignment="1">
      <alignment horizontal="left" vertical="top" wrapText="1"/>
    </xf>
    <xf numFmtId="0" fontId="35" fillId="8" borderId="28" xfId="0" applyFont="1" applyFill="1" applyBorder="1" applyAlignment="1">
      <alignment horizontal="left" vertical="top" wrapText="1"/>
    </xf>
    <xf numFmtId="0" fontId="6" fillId="5" borderId="5" xfId="2" applyFill="1" applyBorder="1" applyAlignment="1">
      <alignment horizontal="center" wrapText="1"/>
    </xf>
    <xf numFmtId="0" fontId="40" fillId="5" borderId="0" xfId="2" applyFont="1" applyFill="1" applyBorder="1" applyAlignment="1">
      <alignment horizontal="center" vertical="center" wrapText="1"/>
    </xf>
    <xf numFmtId="0" fontId="25" fillId="5" borderId="0" xfId="2" applyFont="1" applyFill="1" applyBorder="1" applyAlignment="1">
      <alignment horizontal="center" vertical="center" wrapText="1"/>
    </xf>
    <xf numFmtId="0" fontId="25" fillId="5" borderId="4" xfId="2" applyFont="1" applyFill="1" applyBorder="1" applyAlignment="1">
      <alignment horizontal="center" vertical="center" wrapText="1"/>
    </xf>
    <xf numFmtId="0" fontId="13" fillId="11" borderId="27"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13" fillId="11" borderId="20" xfId="0" applyFont="1" applyFill="1" applyBorder="1" applyAlignment="1">
      <alignment horizontal="center" vertical="center" wrapText="1"/>
    </xf>
    <xf numFmtId="16" fontId="24" fillId="5" borderId="11" xfId="2" applyNumberFormat="1" applyFont="1" applyFill="1" applyBorder="1" applyAlignment="1">
      <alignment horizontal="center" wrapText="1"/>
    </xf>
    <xf numFmtId="0" fontId="24" fillId="5" borderId="11" xfId="2" applyFont="1" applyFill="1" applyBorder="1" applyAlignment="1">
      <alignment horizontal="center" wrapText="1"/>
    </xf>
    <xf numFmtId="0" fontId="24" fillId="5" borderId="17" xfId="2" applyFont="1" applyFill="1" applyBorder="1" applyAlignment="1">
      <alignment horizontal="center" wrapText="1"/>
    </xf>
    <xf numFmtId="0" fontId="24" fillId="5" borderId="12" xfId="2" applyFont="1" applyFill="1" applyBorder="1" applyAlignment="1">
      <alignment horizontal="center" wrapText="1"/>
    </xf>
    <xf numFmtId="0" fontId="24" fillId="5" borderId="13" xfId="2" applyFont="1" applyFill="1" applyBorder="1" applyAlignment="1">
      <alignment horizontal="center" wrapText="1"/>
    </xf>
    <xf numFmtId="0" fontId="37" fillId="10" borderId="0" xfId="2" applyFont="1" applyFill="1" applyBorder="1" applyAlignment="1">
      <alignment horizontal="center" vertical="center" wrapText="1"/>
    </xf>
    <xf numFmtId="0" fontId="24" fillId="5" borderId="0" xfId="2" applyFont="1" applyFill="1" applyBorder="1" applyAlignment="1">
      <alignment horizontal="center" wrapText="1"/>
    </xf>
    <xf numFmtId="0" fontId="24" fillId="5" borderId="4" xfId="2" applyFont="1" applyFill="1" applyBorder="1" applyAlignment="1">
      <alignment horizontal="center" wrapText="1"/>
    </xf>
    <xf numFmtId="0" fontId="24" fillId="5" borderId="0" xfId="2" applyFont="1" applyFill="1" applyBorder="1" applyAlignment="1">
      <alignment horizontal="center" vertical="center" wrapText="1"/>
    </xf>
    <xf numFmtId="0" fontId="24" fillId="5" borderId="4" xfId="2" applyFont="1" applyFill="1" applyBorder="1" applyAlignment="1">
      <alignment horizontal="center" vertical="center" wrapText="1"/>
    </xf>
    <xf numFmtId="0" fontId="22" fillId="5" borderId="0" xfId="0" applyFont="1" applyFill="1" applyBorder="1" applyAlignment="1">
      <alignment horizontal="center" vertical="center" wrapText="1"/>
    </xf>
    <xf numFmtId="0" fontId="36" fillId="8" borderId="24" xfId="0" applyFont="1" applyFill="1" applyBorder="1" applyAlignment="1">
      <alignment horizontal="left" vertical="center"/>
    </xf>
    <xf numFmtId="0" fontId="36" fillId="8" borderId="25" xfId="0" applyFont="1" applyFill="1" applyBorder="1" applyAlignment="1">
      <alignment horizontal="left" vertical="center"/>
    </xf>
    <xf numFmtId="0" fontId="36" fillId="8" borderId="28" xfId="0" applyFont="1" applyFill="1" applyBorder="1" applyAlignment="1">
      <alignment horizontal="left" vertical="center"/>
    </xf>
    <xf numFmtId="0" fontId="19" fillId="5" borderId="5" xfId="0" applyFont="1" applyFill="1" applyBorder="1" applyAlignment="1">
      <alignment horizontal="center" vertical="center"/>
    </xf>
    <xf numFmtId="0" fontId="19" fillId="5" borderId="0" xfId="0" applyFont="1" applyFill="1" applyBorder="1" applyAlignment="1">
      <alignment horizontal="center" vertical="center"/>
    </xf>
    <xf numFmtId="0" fontId="19" fillId="5" borderId="4" xfId="0" applyFont="1" applyFill="1" applyBorder="1" applyAlignment="1">
      <alignment horizontal="center" vertical="center"/>
    </xf>
    <xf numFmtId="0" fontId="24" fillId="0" borderId="11" xfId="0" applyFont="1" applyFill="1" applyBorder="1" applyAlignment="1">
      <alignment horizontal="left" vertical="center"/>
    </xf>
    <xf numFmtId="0" fontId="13" fillId="0" borderId="0" xfId="0" applyFont="1" applyBorder="1" applyAlignment="1">
      <alignment horizontal="right"/>
    </xf>
    <xf numFmtId="0" fontId="24" fillId="0" borderId="11"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5" xfId="1" applyFont="1" applyFill="1" applyBorder="1" applyAlignment="1">
      <alignment horizontal="left" vertical="center"/>
    </xf>
    <xf numFmtId="0" fontId="16" fillId="0" borderId="0" xfId="0" applyFont="1" applyBorder="1" applyAlignment="1">
      <alignment horizontal="right" wrapText="1"/>
    </xf>
    <xf numFmtId="0" fontId="24" fillId="5" borderId="15" xfId="3" applyFont="1" applyFill="1" applyBorder="1" applyAlignment="1">
      <alignment horizontal="center" vertical="center" wrapText="1"/>
    </xf>
    <xf numFmtId="0" fontId="24" fillId="5" borderId="18" xfId="3" applyFont="1" applyFill="1" applyBorder="1" applyAlignment="1">
      <alignment horizontal="center" vertical="center" wrapText="1"/>
    </xf>
    <xf numFmtId="0" fontId="24" fillId="0" borderId="15" xfId="0" applyFont="1" applyBorder="1" applyAlignment="1">
      <alignment horizontal="left" vertical="center"/>
    </xf>
    <xf numFmtId="0" fontId="24" fillId="0" borderId="11" xfId="0" applyFont="1" applyBorder="1" applyAlignment="1">
      <alignment horizontal="center" vertical="center"/>
    </xf>
    <xf numFmtId="0" fontId="24" fillId="0" borderId="17" xfId="0" applyFont="1" applyBorder="1" applyAlignment="1">
      <alignment horizontal="center" vertical="center"/>
    </xf>
    <xf numFmtId="0" fontId="24" fillId="0" borderId="15" xfId="0" applyFont="1" applyBorder="1" applyAlignment="1">
      <alignment horizontal="left"/>
    </xf>
    <xf numFmtId="0" fontId="16" fillId="0" borderId="0" xfId="0" applyFont="1" applyBorder="1" applyAlignment="1">
      <alignment horizontal="right"/>
    </xf>
    <xf numFmtId="0" fontId="24" fillId="0" borderId="15" xfId="0" applyFont="1" applyBorder="1" applyAlignment="1">
      <alignment horizontal="center"/>
    </xf>
    <xf numFmtId="0" fontId="24" fillId="0" borderId="18" xfId="0" applyFont="1" applyBorder="1" applyAlignment="1">
      <alignment horizontal="center"/>
    </xf>
    <xf numFmtId="0" fontId="24" fillId="0" borderId="0" xfId="3" applyFont="1" applyFill="1" applyBorder="1" applyAlignment="1">
      <alignment horizontal="center" vertical="center" wrapText="1"/>
    </xf>
    <xf numFmtId="0" fontId="24" fillId="0" borderId="11" xfId="3" applyFont="1" applyFill="1" applyBorder="1" applyAlignment="1">
      <alignment horizontal="center" vertical="center" wrapText="1"/>
    </xf>
    <xf numFmtId="0" fontId="24" fillId="0" borderId="17" xfId="3" applyFont="1" applyFill="1" applyBorder="1" applyAlignment="1">
      <alignment horizontal="center" vertical="center" wrapText="1"/>
    </xf>
    <xf numFmtId="0" fontId="8" fillId="0" borderId="15" xfId="4" applyFill="1" applyBorder="1" applyAlignment="1">
      <alignment horizontal="center" vertical="center" wrapText="1"/>
    </xf>
    <xf numFmtId="0" fontId="24" fillId="0" borderId="15" xfId="2" applyFont="1" applyFill="1" applyBorder="1" applyAlignment="1">
      <alignment horizontal="center" vertical="center" wrapText="1"/>
    </xf>
    <xf numFmtId="0" fontId="35" fillId="14" borderId="24" xfId="0" applyFont="1" applyFill="1" applyBorder="1" applyAlignment="1">
      <alignment horizontal="left" vertical="center" wrapText="1"/>
    </xf>
    <xf numFmtId="0" fontId="35" fillId="14" borderId="25" xfId="0" applyFont="1" applyFill="1" applyBorder="1" applyAlignment="1">
      <alignment horizontal="left" vertical="center" wrapText="1"/>
    </xf>
    <xf numFmtId="0" fontId="35" fillId="14" borderId="28" xfId="0" applyFont="1" applyFill="1" applyBorder="1" applyAlignment="1">
      <alignment horizontal="left" vertical="center" wrapText="1"/>
    </xf>
    <xf numFmtId="0" fontId="22" fillId="14" borderId="30" xfId="0" applyFont="1" applyFill="1" applyBorder="1" applyAlignment="1">
      <alignment horizontal="center" vertical="center" wrapText="1"/>
    </xf>
    <xf numFmtId="0" fontId="22" fillId="14" borderId="31" xfId="0" applyFont="1" applyFill="1" applyBorder="1" applyAlignment="1">
      <alignment horizontal="center" vertical="center" wrapText="1"/>
    </xf>
    <xf numFmtId="0" fontId="16" fillId="14" borderId="0" xfId="0" applyFont="1" applyFill="1" applyBorder="1" applyAlignment="1">
      <alignment horizontal="center"/>
    </xf>
    <xf numFmtId="0" fontId="16" fillId="14" borderId="4" xfId="0" applyFont="1" applyFill="1" applyBorder="1" applyAlignment="1">
      <alignment horizontal="center"/>
    </xf>
    <xf numFmtId="0" fontId="28" fillId="14" borderId="0" xfId="0" applyFont="1" applyFill="1" applyBorder="1" applyAlignment="1">
      <alignment horizontal="left"/>
    </xf>
    <xf numFmtId="0" fontId="28" fillId="14" borderId="4" xfId="0" applyFont="1" applyFill="1" applyBorder="1" applyAlignment="1">
      <alignment horizontal="left"/>
    </xf>
    <xf numFmtId="0" fontId="5" fillId="14" borderId="0" xfId="0" applyFont="1" applyFill="1" applyBorder="1" applyAlignment="1">
      <alignment horizontal="center" vertical="center" wrapText="1"/>
    </xf>
    <xf numFmtId="0" fontId="3" fillId="14" borderId="0"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26" fillId="14" borderId="0" xfId="0" applyFont="1" applyFill="1" applyBorder="1" applyAlignment="1">
      <alignment horizontal="left" vertical="center" wrapText="1"/>
    </xf>
    <xf numFmtId="0" fontId="26" fillId="14" borderId="4" xfId="0" applyFont="1" applyFill="1" applyBorder="1" applyAlignment="1">
      <alignment horizontal="left" vertical="center" wrapText="1"/>
    </xf>
    <xf numFmtId="0" fontId="2" fillId="14" borderId="11" xfId="0" applyFont="1" applyFill="1" applyBorder="1" applyAlignment="1">
      <alignment horizontal="center" vertical="center" wrapText="1"/>
    </xf>
    <xf numFmtId="0" fontId="2" fillId="14" borderId="17" xfId="0" applyFont="1" applyFill="1" applyBorder="1" applyAlignment="1">
      <alignment horizontal="center" vertical="center" wrapText="1"/>
    </xf>
    <xf numFmtId="0" fontId="42" fillId="12" borderId="16" xfId="0" applyFont="1" applyFill="1" applyBorder="1" applyAlignment="1">
      <alignment horizontal="left" vertical="center"/>
    </xf>
    <xf numFmtId="0" fontId="42" fillId="12" borderId="3" xfId="0" applyFont="1" applyFill="1" applyBorder="1" applyAlignment="1">
      <alignment horizontal="left" vertical="center"/>
    </xf>
    <xf numFmtId="0" fontId="42" fillId="12" borderId="10" xfId="0" applyFont="1" applyFill="1" applyBorder="1" applyAlignment="1">
      <alignment horizontal="left" vertical="center"/>
    </xf>
    <xf numFmtId="0" fontId="42" fillId="12" borderId="5" xfId="0" applyFont="1" applyFill="1" applyBorder="1" applyAlignment="1">
      <alignment horizontal="left" vertical="center"/>
    </xf>
    <xf numFmtId="0" fontId="42" fillId="12" borderId="0" xfId="0" applyFont="1" applyFill="1" applyBorder="1" applyAlignment="1">
      <alignment horizontal="left" vertical="center"/>
    </xf>
    <xf numFmtId="0" fontId="42" fillId="12" borderId="4" xfId="0" applyFont="1" applyFill="1" applyBorder="1" applyAlignment="1">
      <alignment horizontal="left" vertical="center"/>
    </xf>
    <xf numFmtId="0" fontId="41" fillId="14" borderId="0" xfId="0" applyFont="1" applyFill="1" applyBorder="1" applyAlignment="1">
      <alignment horizontal="left" vertical="center" wrapText="1"/>
    </xf>
    <xf numFmtId="0" fontId="41" fillId="14" borderId="4" xfId="0" applyFont="1" applyFill="1" applyBorder="1" applyAlignment="1">
      <alignment horizontal="left" vertical="center" wrapText="1"/>
    </xf>
    <xf numFmtId="0" fontId="0" fillId="0" borderId="34" xfId="0" applyBorder="1" applyAlignment="1">
      <alignment horizontal="center"/>
    </xf>
    <xf numFmtId="0" fontId="0" fillId="0" borderId="35" xfId="0" applyBorder="1" applyAlignment="1">
      <alignment horizontal="center"/>
    </xf>
    <xf numFmtId="0" fontId="8" fillId="14" borderId="15" xfId="4" applyFill="1" applyBorder="1" applyAlignment="1">
      <alignment horizontal="center" wrapText="1"/>
    </xf>
    <xf numFmtId="0" fontId="44" fillId="14" borderId="15" xfId="0" applyFont="1" applyFill="1" applyBorder="1" applyAlignment="1">
      <alignment horizontal="center" wrapText="1"/>
    </xf>
    <xf numFmtId="0" fontId="44" fillId="14" borderId="18" xfId="0" applyFont="1" applyFill="1" applyBorder="1" applyAlignment="1">
      <alignment horizontal="center" wrapText="1"/>
    </xf>
    <xf numFmtId="0" fontId="6" fillId="14" borderId="0" xfId="2" applyFont="1" applyFill="1" applyBorder="1" applyAlignment="1">
      <alignment horizontal="left" wrapText="1"/>
    </xf>
    <xf numFmtId="0" fontId="39" fillId="14" borderId="26"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9" fillId="14" borderId="5" xfId="0" applyFont="1" applyFill="1" applyBorder="1" applyAlignment="1">
      <alignment horizontal="center" vertical="center" wrapText="1"/>
    </xf>
    <xf numFmtId="0" fontId="39" fillId="14" borderId="0"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39" fillId="14" borderId="6" xfId="0" applyFont="1" applyFill="1" applyBorder="1" applyAlignment="1">
      <alignment horizontal="center" vertical="center" wrapText="1"/>
    </xf>
    <xf numFmtId="0" fontId="37" fillId="14" borderId="12" xfId="2" applyFont="1" applyFill="1" applyBorder="1" applyAlignment="1">
      <alignment horizontal="left" wrapText="1"/>
    </xf>
    <xf numFmtId="0" fontId="37" fillId="14" borderId="13" xfId="2" applyFont="1" applyFill="1" applyBorder="1" applyAlignment="1">
      <alignment horizontal="left" wrapText="1"/>
    </xf>
    <xf numFmtId="0" fontId="37" fillId="14" borderId="0" xfId="2" applyFont="1" applyFill="1" applyBorder="1" applyAlignment="1">
      <alignment horizontal="left" wrapText="1"/>
    </xf>
    <xf numFmtId="0" fontId="37" fillId="14" borderId="4" xfId="2" applyFont="1" applyFill="1" applyBorder="1" applyAlignment="1">
      <alignment horizontal="left" wrapText="1"/>
    </xf>
    <xf numFmtId="0" fontId="37" fillId="14" borderId="6" xfId="2" applyFont="1" applyFill="1" applyBorder="1" applyAlignment="1">
      <alignment horizontal="left" wrapText="1"/>
    </xf>
    <xf numFmtId="0" fontId="37" fillId="14" borderId="7" xfId="2" applyFont="1" applyFill="1" applyBorder="1" applyAlignment="1">
      <alignment horizontal="left" wrapText="1"/>
    </xf>
    <xf numFmtId="0" fontId="46" fillId="14" borderId="3" xfId="0" applyFont="1" applyFill="1" applyBorder="1" applyAlignment="1">
      <alignment horizontal="left" vertical="top" wrapText="1"/>
    </xf>
    <xf numFmtId="0" fontId="46" fillId="14" borderId="10" xfId="0" applyFont="1" applyFill="1" applyBorder="1" applyAlignment="1">
      <alignment horizontal="left" vertical="top" wrapText="1"/>
    </xf>
    <xf numFmtId="0" fontId="46" fillId="14" borderId="0" xfId="0" applyFont="1" applyFill="1" applyBorder="1" applyAlignment="1">
      <alignment horizontal="left" vertical="top" wrapText="1"/>
    </xf>
    <xf numFmtId="0" fontId="46" fillId="14" borderId="4" xfId="0" applyFont="1" applyFill="1" applyBorder="1" applyAlignment="1">
      <alignment horizontal="left" vertical="top" wrapText="1"/>
    </xf>
    <xf numFmtId="0" fontId="35" fillId="14" borderId="3" xfId="0" applyFont="1" applyFill="1" applyBorder="1" applyAlignment="1">
      <alignment horizontal="left" vertical="center" wrapText="1"/>
    </xf>
    <xf numFmtId="0" fontId="35" fillId="14" borderId="10" xfId="0" applyFont="1" applyFill="1" applyBorder="1" applyAlignment="1">
      <alignment horizontal="left" vertical="center" wrapText="1"/>
    </xf>
    <xf numFmtId="0" fontId="22" fillId="14" borderId="27" xfId="0" applyFont="1" applyFill="1" applyBorder="1" applyAlignment="1">
      <alignment horizontal="center" vertical="center" wrapText="1"/>
    </xf>
    <xf numFmtId="0" fontId="22" fillId="14" borderId="14" xfId="0" applyFont="1" applyFill="1" applyBorder="1" applyAlignment="1">
      <alignment horizontal="center" vertical="center" wrapText="1"/>
    </xf>
    <xf numFmtId="0" fontId="22" fillId="14" borderId="16" xfId="0" applyFont="1" applyFill="1" applyBorder="1" applyAlignment="1">
      <alignment horizontal="center" vertical="center" wrapText="1"/>
    </xf>
    <xf numFmtId="0" fontId="22" fillId="14" borderId="10" xfId="0" applyFont="1" applyFill="1" applyBorder="1" applyAlignment="1">
      <alignment horizontal="center" vertical="center" wrapText="1"/>
    </xf>
    <xf numFmtId="0" fontId="22" fillId="14" borderId="5" xfId="0" applyFont="1" applyFill="1" applyBorder="1" applyAlignment="1">
      <alignment horizontal="center" vertical="center" wrapText="1"/>
    </xf>
    <xf numFmtId="0" fontId="22" fillId="14" borderId="4" xfId="0" applyFont="1" applyFill="1" applyBorder="1" applyAlignment="1">
      <alignment horizontal="center" vertical="center" wrapText="1"/>
    </xf>
    <xf numFmtId="0" fontId="22" fillId="14" borderId="9" xfId="0" applyFont="1" applyFill="1" applyBorder="1" applyAlignment="1">
      <alignment horizontal="center" vertical="center" wrapText="1"/>
    </xf>
    <xf numFmtId="0" fontId="22" fillId="14" borderId="7" xfId="0" applyFont="1" applyFill="1" applyBorder="1" applyAlignment="1">
      <alignment horizontal="center" vertical="center" wrapText="1"/>
    </xf>
    <xf numFmtId="0" fontId="0" fillId="14" borderId="40" xfId="0" applyFill="1" applyBorder="1" applyAlignment="1">
      <alignment horizontal="center"/>
    </xf>
    <xf numFmtId="0" fontId="0" fillId="14" borderId="41" xfId="0" applyFill="1" applyBorder="1" applyAlignment="1">
      <alignment horizontal="center"/>
    </xf>
    <xf numFmtId="0" fontId="0" fillId="14" borderId="29" xfId="0" applyFill="1" applyBorder="1" applyAlignment="1">
      <alignment horizontal="center"/>
    </xf>
    <xf numFmtId="0" fontId="0" fillId="14" borderId="13" xfId="0" applyFill="1" applyBorder="1" applyAlignment="1">
      <alignment horizontal="center"/>
    </xf>
    <xf numFmtId="0" fontId="8" fillId="14" borderId="6" xfId="4" applyFill="1" applyBorder="1" applyAlignment="1">
      <alignment horizontal="center"/>
    </xf>
    <xf numFmtId="0" fontId="22" fillId="14" borderId="36" xfId="0" applyFont="1" applyFill="1" applyBorder="1" applyAlignment="1">
      <alignment horizontal="center" vertical="center" wrapText="1"/>
    </xf>
    <xf numFmtId="0" fontId="4" fillId="14" borderId="36" xfId="0" applyFont="1" applyFill="1" applyBorder="1" applyAlignment="1">
      <alignment horizontal="center" vertical="center" wrapText="1"/>
    </xf>
    <xf numFmtId="0" fontId="4" fillId="14" borderId="31" xfId="0" applyFont="1" applyFill="1" applyBorder="1" applyAlignment="1">
      <alignment horizontal="center" vertical="center" wrapText="1"/>
    </xf>
    <xf numFmtId="0" fontId="2" fillId="14" borderId="0" xfId="0" applyFont="1" applyFill="1" applyBorder="1" applyAlignment="1">
      <alignment horizontal="center" vertical="center" wrapText="1"/>
    </xf>
    <xf numFmtId="0" fontId="0" fillId="0" borderId="32" xfId="0" applyBorder="1" applyAlignment="1">
      <alignment horizontal="center"/>
    </xf>
    <xf numFmtId="0" fontId="0" fillId="0" borderId="33" xfId="0" applyBorder="1" applyAlignment="1">
      <alignment horizontal="center"/>
    </xf>
    <xf numFmtId="0" fontId="0" fillId="14" borderId="42" xfId="0" applyFill="1" applyBorder="1" applyAlignment="1">
      <alignment horizontal="center"/>
    </xf>
    <xf numFmtId="0" fontId="0" fillId="14" borderId="18" xfId="0" applyFill="1" applyBorder="1" applyAlignment="1">
      <alignment horizontal="center"/>
    </xf>
    <xf numFmtId="0" fontId="0" fillId="14" borderId="43" xfId="0" applyFill="1" applyBorder="1" applyAlignment="1">
      <alignment horizontal="center"/>
    </xf>
    <xf numFmtId="0" fontId="0" fillId="14" borderId="7" xfId="0" applyFill="1" applyBorder="1" applyAlignment="1">
      <alignment horizontal="center"/>
    </xf>
    <xf numFmtId="0" fontId="28" fillId="14" borderId="37" xfId="0" applyFont="1" applyFill="1" applyBorder="1" applyAlignment="1">
      <alignment horizontal="left" vertical="center" wrapText="1"/>
    </xf>
    <xf numFmtId="0" fontId="28" fillId="14" borderId="38" xfId="0" applyFont="1" applyFill="1" applyBorder="1" applyAlignment="1">
      <alignment horizontal="left" vertical="center" wrapText="1"/>
    </xf>
    <xf numFmtId="0" fontId="28" fillId="14" borderId="39" xfId="0" applyFont="1" applyFill="1" applyBorder="1" applyAlignment="1">
      <alignment horizontal="left" vertical="center" wrapText="1"/>
    </xf>
    <xf numFmtId="0" fontId="28" fillId="14" borderId="26" xfId="0" applyFont="1" applyFill="1" applyBorder="1" applyAlignment="1">
      <alignment horizontal="left" vertical="center" wrapText="1"/>
    </xf>
    <xf numFmtId="0" fontId="28" fillId="14" borderId="12" xfId="0" applyFont="1" applyFill="1" applyBorder="1" applyAlignment="1">
      <alignment horizontal="left" vertical="center" wrapText="1"/>
    </xf>
    <xf numFmtId="0" fontId="28" fillId="14" borderId="13" xfId="0" applyFont="1" applyFill="1" applyBorder="1" applyAlignment="1">
      <alignment horizontal="left" vertical="center" wrapText="1"/>
    </xf>
    <xf numFmtId="0" fontId="22" fillId="14" borderId="0" xfId="0" applyFont="1" applyFill="1" applyBorder="1" applyAlignment="1">
      <alignment horizontal="center" vertical="center" wrapText="1"/>
    </xf>
    <xf numFmtId="0" fontId="4" fillId="14" borderId="30"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43" fillId="14" borderId="17"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9" borderId="31" xfId="0" applyFont="1" applyFill="1" applyBorder="1" applyAlignment="1">
      <alignment horizontal="center" vertical="center" wrapText="1"/>
    </xf>
    <xf numFmtId="0" fontId="35" fillId="8" borderId="24" xfId="0" applyFont="1" applyFill="1" applyBorder="1" applyAlignment="1">
      <alignment horizontal="left" vertical="center" wrapText="1"/>
    </xf>
    <xf numFmtId="0" fontId="35" fillId="8" borderId="25" xfId="0" applyFont="1" applyFill="1" applyBorder="1" applyAlignment="1">
      <alignment horizontal="left" vertical="center" wrapText="1"/>
    </xf>
    <xf numFmtId="0" fontId="35" fillId="8" borderId="28" xfId="0" applyFont="1" applyFill="1" applyBorder="1" applyAlignment="1">
      <alignment horizontal="left" vertical="center" wrapText="1"/>
    </xf>
    <xf numFmtId="0" fontId="4" fillId="9" borderId="30" xfId="0" applyFont="1" applyFill="1" applyBorder="1" applyAlignment="1">
      <alignment horizontal="center" vertical="center" wrapText="1"/>
    </xf>
    <xf numFmtId="0" fontId="6" fillId="5" borderId="0" xfId="2" applyFont="1" applyFill="1" applyBorder="1" applyAlignment="1">
      <alignment horizontal="left" wrapText="1"/>
    </xf>
    <xf numFmtId="0" fontId="22" fillId="9" borderId="36" xfId="0" applyFont="1" applyFill="1" applyBorder="1" applyAlignment="1">
      <alignment horizontal="center" vertical="center" wrapText="1"/>
    </xf>
    <xf numFmtId="0" fontId="22" fillId="9" borderId="30" xfId="0" applyFont="1" applyFill="1" applyBorder="1" applyAlignment="1">
      <alignment horizontal="center" vertical="center" wrapText="1"/>
    </xf>
    <xf numFmtId="0" fontId="22" fillId="9" borderId="31"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43" fillId="5" borderId="17" xfId="0" applyFont="1" applyFill="1" applyBorder="1" applyAlignment="1">
      <alignment horizontal="center" vertical="center" wrapText="1"/>
    </xf>
    <xf numFmtId="0" fontId="44" fillId="5" borderId="15" xfId="0" applyFont="1" applyFill="1" applyBorder="1" applyAlignment="1">
      <alignment horizontal="center" wrapText="1"/>
    </xf>
    <xf numFmtId="0" fontId="44" fillId="5" borderId="18" xfId="0" applyFont="1" applyFill="1" applyBorder="1" applyAlignment="1">
      <alignment horizontal="center" wrapText="1"/>
    </xf>
    <xf numFmtId="0" fontId="8" fillId="5" borderId="15" xfId="4" applyFill="1" applyBorder="1" applyAlignment="1">
      <alignment horizontal="center" wrapText="1"/>
    </xf>
    <xf numFmtId="0" fontId="2" fillId="5" borderId="0" xfId="0" applyFont="1" applyFill="1" applyBorder="1" applyAlignment="1">
      <alignment horizontal="center" vertical="center" wrapText="1"/>
    </xf>
    <xf numFmtId="0" fontId="28" fillId="0" borderId="26"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1" borderId="37" xfId="0" applyFont="1" applyFill="1" applyBorder="1" applyAlignment="1">
      <alignment horizontal="left" vertical="center" wrapText="1"/>
    </xf>
    <xf numFmtId="0" fontId="28" fillId="11" borderId="38" xfId="0" applyFont="1" applyFill="1" applyBorder="1" applyAlignment="1">
      <alignment horizontal="left" vertical="center" wrapText="1"/>
    </xf>
    <xf numFmtId="0" fontId="28" fillId="11" borderId="39" xfId="0" applyFont="1" applyFill="1" applyBorder="1" applyAlignment="1">
      <alignment horizontal="left" vertical="center" wrapText="1"/>
    </xf>
    <xf numFmtId="0" fontId="8" fillId="7" borderId="6" xfId="4" applyFill="1" applyBorder="1" applyAlignment="1">
      <alignment horizontal="center"/>
    </xf>
    <xf numFmtId="0" fontId="22" fillId="0" borderId="0" xfId="0" applyFont="1" applyFill="1" applyBorder="1" applyAlignment="1">
      <alignment horizontal="center" vertical="center" wrapText="1"/>
    </xf>
    <xf numFmtId="0" fontId="41" fillId="7" borderId="0" xfId="0" applyFont="1" applyFill="1" applyBorder="1" applyAlignment="1">
      <alignment horizontal="left" vertical="center" wrapText="1"/>
    </xf>
    <xf numFmtId="0" fontId="41" fillId="7" borderId="4" xfId="0" applyFont="1" applyFill="1" applyBorder="1" applyAlignment="1">
      <alignment horizontal="left" vertical="center" wrapText="1"/>
    </xf>
    <xf numFmtId="0" fontId="46" fillId="7" borderId="3" xfId="0" applyFont="1" applyFill="1" applyBorder="1" applyAlignment="1">
      <alignment horizontal="left" vertical="top" wrapText="1"/>
    </xf>
    <xf numFmtId="0" fontId="46" fillId="7" borderId="10" xfId="0" applyFont="1" applyFill="1" applyBorder="1" applyAlignment="1">
      <alignment horizontal="left" vertical="top" wrapText="1"/>
    </xf>
    <xf numFmtId="0" fontId="46" fillId="7" borderId="0" xfId="0" applyFont="1" applyFill="1" applyBorder="1" applyAlignment="1">
      <alignment horizontal="left" vertical="top" wrapText="1"/>
    </xf>
    <xf numFmtId="0" fontId="46" fillId="7" borderId="4" xfId="0" applyFont="1" applyFill="1" applyBorder="1" applyAlignment="1">
      <alignment horizontal="left" vertical="top" wrapText="1"/>
    </xf>
    <xf numFmtId="0" fontId="5" fillId="0"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6" fillId="5" borderId="0" xfId="0" applyFont="1" applyFill="1" applyBorder="1" applyAlignment="1">
      <alignment horizontal="center"/>
    </xf>
    <xf numFmtId="0" fontId="16" fillId="5" borderId="4" xfId="0" applyFont="1" applyFill="1" applyBorder="1" applyAlignment="1">
      <alignment horizontal="center"/>
    </xf>
    <xf numFmtId="0" fontId="28" fillId="5" borderId="0" xfId="0" applyFont="1" applyFill="1" applyBorder="1" applyAlignment="1">
      <alignment horizontal="left"/>
    </xf>
    <xf numFmtId="0" fontId="28" fillId="5" borderId="4" xfId="0" applyFont="1" applyFill="1" applyBorder="1" applyAlignment="1">
      <alignment horizontal="left"/>
    </xf>
    <xf numFmtId="0" fontId="26" fillId="5" borderId="0" xfId="0" applyFont="1" applyFill="1" applyBorder="1" applyAlignment="1">
      <alignment horizontal="left" vertical="center" wrapText="1"/>
    </xf>
    <xf numFmtId="0" fontId="26" fillId="5" borderId="4" xfId="0" applyFont="1" applyFill="1" applyBorder="1" applyAlignment="1">
      <alignment horizontal="left" vertical="center" wrapText="1"/>
    </xf>
    <xf numFmtId="0" fontId="24" fillId="5" borderId="15" xfId="2" applyFont="1" applyFill="1" applyBorder="1" applyAlignment="1">
      <alignment horizontal="center" wrapText="1"/>
    </xf>
    <xf numFmtId="0" fontId="24" fillId="5" borderId="18" xfId="2" applyFont="1" applyFill="1" applyBorder="1" applyAlignment="1">
      <alignment horizontal="center" wrapText="1"/>
    </xf>
    <xf numFmtId="0" fontId="24" fillId="5" borderId="15" xfId="2" applyFont="1" applyFill="1" applyBorder="1" applyAlignment="1">
      <alignment horizontal="center" vertical="center" wrapText="1"/>
    </xf>
    <xf numFmtId="0" fontId="24" fillId="5" borderId="18" xfId="2" applyFont="1" applyFill="1" applyBorder="1" applyAlignment="1">
      <alignment horizontal="center" vertical="center" wrapText="1"/>
    </xf>
    <xf numFmtId="16" fontId="24" fillId="5" borderId="15" xfId="2" applyNumberFormat="1" applyFont="1" applyFill="1" applyBorder="1" applyAlignment="1">
      <alignment horizontal="center" wrapText="1"/>
    </xf>
    <xf numFmtId="0" fontId="25" fillId="11" borderId="16" xfId="2" applyFont="1" applyFill="1" applyBorder="1" applyAlignment="1">
      <alignment horizontal="center" vertical="center" wrapText="1"/>
    </xf>
    <xf numFmtId="0" fontId="25" fillId="11" borderId="10" xfId="2" applyFont="1" applyFill="1" applyBorder="1" applyAlignment="1">
      <alignment horizontal="center" vertical="center" wrapText="1"/>
    </xf>
    <xf numFmtId="0" fontId="25" fillId="11" borderId="9" xfId="2" applyFont="1" applyFill="1" applyBorder="1" applyAlignment="1">
      <alignment horizontal="center" vertical="center" wrapText="1"/>
    </xf>
    <xf numFmtId="0" fontId="25" fillId="11" borderId="7" xfId="2" applyFont="1" applyFill="1" applyBorder="1" applyAlignment="1">
      <alignment horizontal="center" vertical="center" wrapText="1"/>
    </xf>
    <xf numFmtId="0" fontId="32" fillId="0" borderId="6" xfId="0" applyFont="1" applyFill="1" applyBorder="1" applyAlignment="1">
      <alignment horizontal="center"/>
    </xf>
    <xf numFmtId="0" fontId="32" fillId="0" borderId="7" xfId="0" applyFont="1" applyFill="1" applyBorder="1" applyAlignment="1">
      <alignment horizontal="center"/>
    </xf>
    <xf numFmtId="0" fontId="2" fillId="5" borderId="11"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0" fillId="0" borderId="40" xfId="0" applyBorder="1" applyAlignment="1">
      <alignment horizontal="center"/>
    </xf>
    <xf numFmtId="0" fontId="0" fillId="0" borderId="41" xfId="0" applyBorder="1" applyAlignment="1">
      <alignment horizontal="center"/>
    </xf>
    <xf numFmtId="0" fontId="0" fillId="0" borderId="29" xfId="0" applyBorder="1" applyAlignment="1">
      <alignment horizontal="center"/>
    </xf>
    <xf numFmtId="0" fontId="0" fillId="0" borderId="13" xfId="0" applyBorder="1" applyAlignment="1">
      <alignment horizontal="center"/>
    </xf>
    <xf numFmtId="0" fontId="0" fillId="0" borderId="42" xfId="0" applyBorder="1" applyAlignment="1">
      <alignment horizontal="center"/>
    </xf>
    <xf numFmtId="0" fontId="0" fillId="0" borderId="18" xfId="0" applyBorder="1" applyAlignment="1">
      <alignment horizontal="center"/>
    </xf>
    <xf numFmtId="0" fontId="0" fillId="0" borderId="43" xfId="0" applyBorder="1" applyAlignment="1">
      <alignment horizontal="center"/>
    </xf>
    <xf numFmtId="0" fontId="0" fillId="0" borderId="7" xfId="0" applyBorder="1" applyAlignment="1">
      <alignment horizontal="center"/>
    </xf>
    <xf numFmtId="0" fontId="37" fillId="9" borderId="12" xfId="2" applyFont="1" applyFill="1" applyBorder="1" applyAlignment="1">
      <alignment horizontal="left" wrapText="1"/>
    </xf>
    <xf numFmtId="0" fontId="37" fillId="9" borderId="13" xfId="2" applyFont="1" applyFill="1" applyBorder="1" applyAlignment="1">
      <alignment horizontal="left" wrapText="1"/>
    </xf>
    <xf numFmtId="0" fontId="22" fillId="10" borderId="16" xfId="0" applyFont="1" applyFill="1" applyBorder="1" applyAlignment="1">
      <alignment horizontal="center" vertical="center" wrapText="1"/>
    </xf>
    <xf numFmtId="0" fontId="22" fillId="10" borderId="10" xfId="0" applyFont="1"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2" fillId="10" borderId="9"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35" fillId="8" borderId="3" xfId="0" applyFont="1" applyFill="1" applyBorder="1" applyAlignment="1">
      <alignment horizontal="left" vertical="center" wrapText="1"/>
    </xf>
    <xf numFmtId="0" fontId="35" fillId="8" borderId="10" xfId="0" applyFont="1" applyFill="1" applyBorder="1" applyAlignment="1">
      <alignment horizontal="left" vertical="center" wrapText="1"/>
    </xf>
    <xf numFmtId="0" fontId="37" fillId="9" borderId="6" xfId="2" applyFont="1" applyFill="1" applyBorder="1" applyAlignment="1">
      <alignment horizontal="left" wrapText="1"/>
    </xf>
    <xf numFmtId="0" fontId="37" fillId="9" borderId="7" xfId="2" applyFont="1" applyFill="1" applyBorder="1" applyAlignment="1">
      <alignment horizontal="left" wrapText="1"/>
    </xf>
    <xf numFmtId="0" fontId="37" fillId="9" borderId="0" xfId="2" applyFont="1" applyFill="1" applyBorder="1" applyAlignment="1">
      <alignment horizontal="left" wrapText="1"/>
    </xf>
    <xf numFmtId="0" fontId="37" fillId="9" borderId="4" xfId="2" applyFont="1" applyFill="1" applyBorder="1" applyAlignment="1">
      <alignment horizontal="left" wrapText="1"/>
    </xf>
    <xf numFmtId="0" fontId="39" fillId="9" borderId="26" xfId="0" applyFont="1" applyFill="1" applyBorder="1" applyAlignment="1">
      <alignment horizontal="center" vertical="center" wrapText="1"/>
    </xf>
    <xf numFmtId="0" fontId="39" fillId="9" borderId="12" xfId="0" applyFont="1" applyFill="1" applyBorder="1" applyAlignment="1">
      <alignment horizontal="center" vertical="center" wrapText="1"/>
    </xf>
    <xf numFmtId="0" fontId="39" fillId="9" borderId="5" xfId="0" applyFont="1" applyFill="1" applyBorder="1" applyAlignment="1">
      <alignment horizontal="center" vertical="center" wrapText="1"/>
    </xf>
    <xf numFmtId="0" fontId="39" fillId="9" borderId="0" xfId="0" applyFont="1" applyFill="1" applyBorder="1" applyAlignment="1">
      <alignment horizontal="center" vertical="center" wrapText="1"/>
    </xf>
    <xf numFmtId="0" fontId="39" fillId="9" borderId="9"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22" fillId="10" borderId="27" xfId="0" applyFont="1" applyFill="1" applyBorder="1" applyAlignment="1">
      <alignment horizontal="center" vertical="center" wrapText="1"/>
    </xf>
    <xf numFmtId="0" fontId="22" fillId="10" borderId="14" xfId="0" applyFont="1" applyFill="1" applyBorder="1" applyAlignment="1">
      <alignment horizontal="center" vertical="center" wrapText="1"/>
    </xf>
  </cellXfs>
  <cellStyles count="6">
    <cellStyle name="20% - Accent1" xfId="1" builtinId="30"/>
    <cellStyle name="20% - Accent6" xfId="2" builtinId="50"/>
    <cellStyle name="60% - Accent3" xfId="3" builtinId="40"/>
    <cellStyle name="Currency" xfId="5" builtinId="4"/>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file>

<file path=xl/ctrlProps/ctrlProp20.xml><?xml version="1.0" encoding="utf-8"?>
<formControlPr xmlns="http://schemas.microsoft.com/office/spreadsheetml/2009/9/main" objectType="CheckBox" checked="Checked" lockText="1"/>
</file>

<file path=xl/ctrlProps/ctrlProp21.xml><?xml version="1.0" encoding="utf-8"?>
<formControlPr xmlns="http://schemas.microsoft.com/office/spreadsheetml/2009/9/main" objectType="CheckBox" checked="Checked" lockText="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7</xdr:col>
      <xdr:colOff>190500</xdr:colOff>
      <xdr:row>0</xdr:row>
      <xdr:rowOff>38100</xdr:rowOff>
    </xdr:from>
    <xdr:to>
      <xdr:col>9</xdr:col>
      <xdr:colOff>514350</xdr:colOff>
      <xdr:row>0</xdr:row>
      <xdr:rowOff>638175</xdr:rowOff>
    </xdr:to>
    <xdr:pic>
      <xdr:nvPicPr>
        <xdr:cNvPr id="2" name="Picture 8" descr="FS10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38100"/>
          <a:ext cx="1219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68</xdr:col>
      <xdr:colOff>190500</xdr:colOff>
      <xdr:row>79</xdr:row>
      <xdr:rowOff>123825</xdr:rowOff>
    </xdr:from>
    <xdr:to>
      <xdr:col>68</xdr:col>
      <xdr:colOff>533400</xdr:colOff>
      <xdr:row>96</xdr:row>
      <xdr:rowOff>7408</xdr:rowOff>
    </xdr:to>
    <xdr:pic macro="[0]!SendMail">
      <xdr:nvPicPr>
        <xdr:cNvPr id="3" name="Picture 14" descr="GlobeGlow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44725" y="130587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29</xdr:col>
          <xdr:colOff>0</xdr:colOff>
          <xdr:row>27</xdr:row>
          <xdr:rowOff>0</xdr:rowOff>
        </xdr:from>
        <xdr:to>
          <xdr:col>29</xdr:col>
          <xdr:colOff>571500</xdr:colOff>
          <xdr:row>95</xdr:row>
          <xdr:rowOff>228600</xdr:rowOff>
        </xdr:to>
        <xdr:sp macro="" textlink="">
          <xdr:nvSpPr>
            <xdr:cNvPr id="5121" name="Check Box 1" descr="Yes&#10;"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28</xdr:row>
          <xdr:rowOff>38100</xdr:rowOff>
        </xdr:from>
        <xdr:to>
          <xdr:col>30</xdr:col>
          <xdr:colOff>19050</xdr:colOff>
          <xdr:row>95</xdr:row>
          <xdr:rowOff>133350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78</xdr:row>
          <xdr:rowOff>0</xdr:rowOff>
        </xdr:from>
        <xdr:to>
          <xdr:col>62</xdr:col>
          <xdr:colOff>723900</xdr:colOff>
          <xdr:row>95</xdr:row>
          <xdr:rowOff>142875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Enclosed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78</xdr:row>
          <xdr:rowOff>0</xdr:rowOff>
        </xdr:from>
        <xdr:to>
          <xdr:col>63</xdr:col>
          <xdr:colOff>438150</xdr:colOff>
          <xdr:row>95</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Will be faxed to 1-800-387-9546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78</xdr:row>
          <xdr:rowOff>0</xdr:rowOff>
        </xdr:from>
        <xdr:to>
          <xdr:col>63</xdr:col>
          <xdr:colOff>571500</xdr:colOff>
          <xdr:row>95</xdr:row>
          <xdr:rowOff>123825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Will be emailed to Sales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78</xdr:row>
          <xdr:rowOff>0</xdr:rowOff>
        </xdr:from>
        <xdr:to>
          <xdr:col>63</xdr:col>
          <xdr:colOff>571500</xdr:colOff>
          <xdr:row>95</xdr:row>
          <xdr:rowOff>123825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 Credit Applicaition Needed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57150</xdr:colOff>
          <xdr:row>78</xdr:row>
          <xdr:rowOff>0</xdr:rowOff>
        </xdr:from>
        <xdr:to>
          <xdr:col>65</xdr:col>
          <xdr:colOff>723900</xdr:colOff>
          <xdr:row>95</xdr:row>
          <xdr:rowOff>142875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Enclosed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57150</xdr:colOff>
          <xdr:row>78</xdr:row>
          <xdr:rowOff>0</xdr:rowOff>
        </xdr:from>
        <xdr:to>
          <xdr:col>66</xdr:col>
          <xdr:colOff>438150</xdr:colOff>
          <xdr:row>95</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Will be faxed to 1-800-387-9546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57150</xdr:colOff>
          <xdr:row>78</xdr:row>
          <xdr:rowOff>0</xdr:rowOff>
        </xdr:from>
        <xdr:to>
          <xdr:col>66</xdr:col>
          <xdr:colOff>571500</xdr:colOff>
          <xdr:row>95</xdr:row>
          <xdr:rowOff>123825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Will be emailed to Sales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57150</xdr:colOff>
          <xdr:row>78</xdr:row>
          <xdr:rowOff>0</xdr:rowOff>
        </xdr:from>
        <xdr:to>
          <xdr:col>66</xdr:col>
          <xdr:colOff>571500</xdr:colOff>
          <xdr:row>95</xdr:row>
          <xdr:rowOff>123825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 Credit Applicaition Needed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xdr:row>
          <xdr:rowOff>28575</xdr:rowOff>
        </xdr:from>
        <xdr:to>
          <xdr:col>1</xdr:col>
          <xdr:colOff>819150</xdr:colOff>
          <xdr:row>6</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xdr:row>
          <xdr:rowOff>219075</xdr:rowOff>
        </xdr:from>
        <xdr:to>
          <xdr:col>2</xdr:col>
          <xdr:colOff>247650</xdr:colOff>
          <xdr:row>6</xdr:row>
          <xdr:rowOff>190500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 of Ownership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7</xdr:row>
          <xdr:rowOff>0</xdr:rowOff>
        </xdr:from>
        <xdr:to>
          <xdr:col>50</xdr:col>
          <xdr:colOff>685800</xdr:colOff>
          <xdr:row>7</xdr:row>
          <xdr:rowOff>200025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7</xdr:row>
          <xdr:rowOff>0</xdr:rowOff>
        </xdr:from>
        <xdr:to>
          <xdr:col>50</xdr:col>
          <xdr:colOff>685800</xdr:colOff>
          <xdr:row>7</xdr:row>
          <xdr:rowOff>200025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 of Ownership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13</xdr:row>
          <xdr:rowOff>0</xdr:rowOff>
        </xdr:from>
        <xdr:to>
          <xdr:col>52</xdr:col>
          <xdr:colOff>66675</xdr:colOff>
          <xdr:row>14</xdr:row>
          <xdr:rowOff>190500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Closing Location - Pick Up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13</xdr:row>
          <xdr:rowOff>0</xdr:rowOff>
        </xdr:from>
        <xdr:to>
          <xdr:col>52</xdr:col>
          <xdr:colOff>304800</xdr:colOff>
          <xdr:row>14</xdr:row>
          <xdr:rowOff>180975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Add Equipment to Existing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13</xdr:row>
          <xdr:rowOff>47625</xdr:rowOff>
        </xdr:from>
        <xdr:to>
          <xdr:col>52</xdr:col>
          <xdr:colOff>400050</xdr:colOff>
          <xdr:row>14</xdr:row>
          <xdr:rowOff>171450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Re-Install Fountain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14</xdr:row>
          <xdr:rowOff>47625</xdr:rowOff>
        </xdr:from>
        <xdr:to>
          <xdr:col>52</xdr:col>
          <xdr:colOff>447675</xdr:colOff>
          <xdr:row>17</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Store Rennovated - New Equipment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16</xdr:row>
          <xdr:rowOff>0</xdr:rowOff>
        </xdr:from>
        <xdr:to>
          <xdr:col>51</xdr:col>
          <xdr:colOff>390525</xdr:colOff>
          <xdr:row>17</xdr:row>
          <xdr:rowOff>190500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xdr:twoCellAnchor>
    <xdr:from>
      <xdr:col>5</xdr:col>
      <xdr:colOff>333375</xdr:colOff>
      <xdr:row>64</xdr:row>
      <xdr:rowOff>178858</xdr:rowOff>
    </xdr:from>
    <xdr:to>
      <xdr:col>5</xdr:col>
      <xdr:colOff>647700</xdr:colOff>
      <xdr:row>65</xdr:row>
      <xdr:rowOff>140758</xdr:rowOff>
    </xdr:to>
    <xdr:sp macro="" textlink="">
      <xdr:nvSpPr>
        <xdr:cNvPr id="44" name="Right Arrow 59">
          <a:extLst>
            <a:ext uri="{FF2B5EF4-FFF2-40B4-BE49-F238E27FC236}">
              <a16:creationId xmlns:a16="http://schemas.microsoft.com/office/drawing/2014/main" id="{00000000-0008-0000-0100-00002C000000}"/>
            </a:ext>
          </a:extLst>
        </xdr:cNvPr>
        <xdr:cNvSpPr>
          <a:spLocks noChangeArrowheads="1"/>
        </xdr:cNvSpPr>
      </xdr:nvSpPr>
      <xdr:spPr bwMode="auto">
        <a:xfrm>
          <a:off x="6553200" y="10646833"/>
          <a:ext cx="314325" cy="142875"/>
        </a:xfrm>
        <a:prstGeom prst="rightArrow">
          <a:avLst>
            <a:gd name="adj1" fmla="val 50000"/>
            <a:gd name="adj2" fmla="val 49999"/>
          </a:avLst>
        </a:prstGeom>
        <a:solidFill>
          <a:srgbClr val="4F81BD"/>
        </a:solidFill>
        <a:ln w="25400" algn="ctr">
          <a:solidFill>
            <a:srgbClr val="385D8A"/>
          </a:solidFill>
          <a:miter lim="800000"/>
          <a:headEnd/>
          <a:tailEnd/>
        </a:ln>
      </xdr:spPr>
    </xdr:sp>
    <xdr:clientData/>
  </xdr:twoCellAnchor>
  <xdr:twoCellAnchor editAs="oneCell">
    <xdr:from>
      <xdr:col>0</xdr:col>
      <xdr:colOff>114301</xdr:colOff>
      <xdr:row>0</xdr:row>
      <xdr:rowOff>76201</xdr:rowOff>
    </xdr:from>
    <xdr:to>
      <xdr:col>1</xdr:col>
      <xdr:colOff>1322917</xdr:colOff>
      <xdr:row>0</xdr:row>
      <xdr:rowOff>608735</xdr:rowOff>
    </xdr:to>
    <xdr:pic>
      <xdr:nvPicPr>
        <xdr:cNvPr id="49" name="Picture 1">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1" y="76201"/>
          <a:ext cx="1970616" cy="532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190499</xdr:colOff>
      <xdr:row>7</xdr:row>
      <xdr:rowOff>0</xdr:rowOff>
    </xdr:from>
    <xdr:to>
      <xdr:col>2</xdr:col>
      <xdr:colOff>3312583</xdr:colOff>
      <xdr:row>9</xdr:row>
      <xdr:rowOff>349250</xdr:rowOff>
    </xdr:to>
    <xdr:sp macro="" textlink="">
      <xdr:nvSpPr>
        <xdr:cNvPr id="54" name="TextBox 53">
          <a:extLst>
            <a:ext uri="{FF2B5EF4-FFF2-40B4-BE49-F238E27FC236}">
              <a16:creationId xmlns:a16="http://schemas.microsoft.com/office/drawing/2014/main" id="{00000000-0008-0000-0100-000036000000}"/>
            </a:ext>
          </a:extLst>
        </xdr:cNvPr>
        <xdr:cNvSpPr txBox="1"/>
      </xdr:nvSpPr>
      <xdr:spPr>
        <a:xfrm>
          <a:off x="190499" y="1852083"/>
          <a:ext cx="5365751" cy="79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baseline="0">
              <a:solidFill>
                <a:srgbClr val="FF0000"/>
              </a:solidFill>
            </a:rPr>
            <a:t>ALL NEW LOCATION AND CHANGE OF OWNERSHIP FRANCHISEES MUST COMPLETE THE BELOW ONLINE CREDIT APPLICATION</a:t>
          </a:r>
        </a:p>
        <a:p>
          <a:endParaRPr lang="en-US" sz="1100" b="1" u="none" baseline="0">
            <a:solidFill>
              <a:srgbClr val="FF0000"/>
            </a:solidFill>
          </a:endParaRPr>
        </a:p>
        <a:p>
          <a:r>
            <a:rPr lang="en-US" sz="1100" b="1" u="none" baseline="0">
              <a:solidFill>
                <a:srgbClr val="FF0000"/>
              </a:solidFill>
            </a:rPr>
            <a:t>PLEASE CLICK THE BELOW GREEN BUTTON FOR ONLINE CREDIT APPLICATION:</a:t>
          </a:r>
        </a:p>
        <a:p>
          <a:endParaRPr lang="en-US" sz="900" b="1" u="sng">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190500</xdr:colOff>
      <xdr:row>0</xdr:row>
      <xdr:rowOff>38100</xdr:rowOff>
    </xdr:from>
    <xdr:to>
      <xdr:col>9</xdr:col>
      <xdr:colOff>514350</xdr:colOff>
      <xdr:row>0</xdr:row>
      <xdr:rowOff>638175</xdr:rowOff>
    </xdr:to>
    <xdr:pic>
      <xdr:nvPicPr>
        <xdr:cNvPr id="1893" name="Picture 8" descr="FS100">
          <a:extLst>
            <a:ext uri="{FF2B5EF4-FFF2-40B4-BE49-F238E27FC236}">
              <a16:creationId xmlns:a16="http://schemas.microsoft.com/office/drawing/2014/main" id="{00000000-0008-0000-0200-00006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38100"/>
          <a:ext cx="1219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68</xdr:col>
      <xdr:colOff>190500</xdr:colOff>
      <xdr:row>79</xdr:row>
      <xdr:rowOff>123825</xdr:rowOff>
    </xdr:from>
    <xdr:to>
      <xdr:col>68</xdr:col>
      <xdr:colOff>533400</xdr:colOff>
      <xdr:row>81</xdr:row>
      <xdr:rowOff>57150</xdr:rowOff>
    </xdr:to>
    <xdr:pic macro="[0]!SendMail">
      <xdr:nvPicPr>
        <xdr:cNvPr id="1894" name="Picture 14" descr="GlobeGlow1">
          <a:extLst>
            <a:ext uri="{FF2B5EF4-FFF2-40B4-BE49-F238E27FC236}">
              <a16:creationId xmlns:a16="http://schemas.microsoft.com/office/drawing/2014/main" id="{00000000-0008-0000-0200-0000660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44725" y="134778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29</xdr:col>
          <xdr:colOff>0</xdr:colOff>
          <xdr:row>27</xdr:row>
          <xdr:rowOff>0</xdr:rowOff>
        </xdr:from>
        <xdr:to>
          <xdr:col>29</xdr:col>
          <xdr:colOff>571500</xdr:colOff>
          <xdr:row>32</xdr:row>
          <xdr:rowOff>57150</xdr:rowOff>
        </xdr:to>
        <xdr:sp macro="" textlink="">
          <xdr:nvSpPr>
            <xdr:cNvPr id="1386" name="Check Box 362" descr="Yes&#10;" hidden="1">
              <a:extLst>
                <a:ext uri="{63B3BB69-23CF-44E3-9099-C40C66FF867C}">
                  <a14:compatExt spid="_x0000_s1386"/>
                </a:ext>
                <a:ext uri="{FF2B5EF4-FFF2-40B4-BE49-F238E27FC236}">
                  <a16:creationId xmlns:a16="http://schemas.microsoft.com/office/drawing/2014/main" id="{00000000-0008-0000-02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28</xdr:row>
          <xdr:rowOff>38100</xdr:rowOff>
        </xdr:from>
        <xdr:to>
          <xdr:col>30</xdr:col>
          <xdr:colOff>19050</xdr:colOff>
          <xdr:row>31</xdr:row>
          <xdr:rowOff>209550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2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32</xdr:row>
          <xdr:rowOff>47625</xdr:rowOff>
        </xdr:from>
        <xdr:to>
          <xdr:col>2</xdr:col>
          <xdr:colOff>66675</xdr:colOff>
          <xdr:row>33</xdr:row>
          <xdr:rowOff>66675</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2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CEV 30 - 6 Flavors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33</xdr:row>
          <xdr:rowOff>47625</xdr:rowOff>
        </xdr:from>
        <xdr:to>
          <xdr:col>1</xdr:col>
          <xdr:colOff>1343025</xdr:colOff>
          <xdr:row>34</xdr:row>
          <xdr:rowOff>66675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2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CEV 40 - 8 Flavors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34</xdr:row>
          <xdr:rowOff>47625</xdr:rowOff>
        </xdr:from>
        <xdr:to>
          <xdr:col>2</xdr:col>
          <xdr:colOff>666750</xdr:colOff>
          <xdr:row>35</xdr:row>
          <xdr:rowOff>85725</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2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Drop In 1522 - 6 Flavors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35</xdr:row>
          <xdr:rowOff>47625</xdr:rowOff>
        </xdr:from>
        <xdr:to>
          <xdr:col>2</xdr:col>
          <xdr:colOff>914400</xdr:colOff>
          <xdr:row>36</xdr:row>
          <xdr:rowOff>66675</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2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Drop In 2323 - 8 Flavors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47625</xdr:rowOff>
        </xdr:from>
        <xdr:to>
          <xdr:col>2</xdr:col>
          <xdr:colOff>1524000</xdr:colOff>
          <xdr:row>37</xdr:row>
          <xdr:rowOff>57150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2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SV150lbs/ MD150 - 6 Flavors - Ice Maker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37</xdr:row>
          <xdr:rowOff>47625</xdr:rowOff>
        </xdr:from>
        <xdr:to>
          <xdr:col>2</xdr:col>
          <xdr:colOff>1343025</xdr:colOff>
          <xdr:row>38</xdr:row>
          <xdr:rowOff>76200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2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SV175lbs/ MD175 - 8 Flavors - Ice Maker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28575</xdr:rowOff>
        </xdr:from>
        <xdr:to>
          <xdr:col>2</xdr:col>
          <xdr:colOff>1552575</xdr:colOff>
          <xdr:row>38</xdr:row>
          <xdr:rowOff>276225</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2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ED175 - 8 Flavors with SHOTS - Ice Maker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49</xdr:row>
          <xdr:rowOff>123825</xdr:rowOff>
        </xdr:from>
        <xdr:to>
          <xdr:col>1</xdr:col>
          <xdr:colOff>514350</xdr:colOff>
          <xdr:row>50</xdr:row>
          <xdr:rowOff>95250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2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Optifill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52</xdr:row>
          <xdr:rowOff>228600</xdr:rowOff>
        </xdr:from>
        <xdr:to>
          <xdr:col>2</xdr:col>
          <xdr:colOff>161925</xdr:colOff>
          <xdr:row>53</xdr:row>
          <xdr:rowOff>190500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2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Push Button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50</xdr:row>
          <xdr:rowOff>180975</xdr:rowOff>
        </xdr:from>
        <xdr:to>
          <xdr:col>2</xdr:col>
          <xdr:colOff>352425</xdr:colOff>
          <xdr:row>51</xdr:row>
          <xdr:rowOff>114300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2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Portion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51</xdr:row>
          <xdr:rowOff>200025</xdr:rowOff>
        </xdr:from>
        <xdr:to>
          <xdr:col>2</xdr:col>
          <xdr:colOff>171450</xdr:colOff>
          <xdr:row>52</xdr:row>
          <xdr:rowOff>161925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2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Sanitary Lever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190500</xdr:rowOff>
        </xdr:from>
        <xdr:to>
          <xdr:col>5</xdr:col>
          <xdr:colOff>371475</xdr:colOff>
          <xdr:row>35</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2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34</xdr:row>
          <xdr:rowOff>190500</xdr:rowOff>
        </xdr:from>
        <xdr:to>
          <xdr:col>5</xdr:col>
          <xdr:colOff>371475</xdr:colOff>
          <xdr:row>36</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2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63</xdr:row>
          <xdr:rowOff>0</xdr:rowOff>
        </xdr:from>
        <xdr:to>
          <xdr:col>1</xdr:col>
          <xdr:colOff>1238250</xdr:colOff>
          <xdr:row>64</xdr:row>
          <xdr:rowOff>38100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2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DC7 - Counter Top - W22'' x D25'' x H39''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63</xdr:row>
          <xdr:rowOff>152400</xdr:rowOff>
        </xdr:from>
        <xdr:to>
          <xdr:col>1</xdr:col>
          <xdr:colOff>1238250</xdr:colOff>
          <xdr:row>65</xdr:row>
          <xdr:rowOff>9525</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2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CD12 - One Door - W25'' x D25'' x H62"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64</xdr:row>
          <xdr:rowOff>152400</xdr:rowOff>
        </xdr:from>
        <xdr:to>
          <xdr:col>1</xdr:col>
          <xdr:colOff>1238250</xdr:colOff>
          <xdr:row>66</xdr:row>
          <xdr:rowOff>9525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2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CD26 - One Door - W31'' x D30'' x H79'''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65</xdr:row>
          <xdr:rowOff>152400</xdr:rowOff>
        </xdr:from>
        <xdr:to>
          <xdr:col>1</xdr:col>
          <xdr:colOff>1238250</xdr:colOff>
          <xdr:row>67</xdr:row>
          <xdr:rowOff>9525</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2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CD45 - Two Door - W52'' x D30'' x H79''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63</xdr:row>
          <xdr:rowOff>114300</xdr:rowOff>
        </xdr:from>
        <xdr:to>
          <xdr:col>3</xdr:col>
          <xdr:colOff>504825</xdr:colOff>
          <xdr:row>64</xdr:row>
          <xdr:rowOff>133350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2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65</xdr:row>
          <xdr:rowOff>19050</xdr:rowOff>
        </xdr:from>
        <xdr:to>
          <xdr:col>3</xdr:col>
          <xdr:colOff>704850</xdr:colOff>
          <xdr:row>66</xdr:row>
          <xdr:rowOff>38100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2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RIGHT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78</xdr:row>
          <xdr:rowOff>0</xdr:rowOff>
        </xdr:from>
        <xdr:to>
          <xdr:col>62</xdr:col>
          <xdr:colOff>714375</xdr:colOff>
          <xdr:row>79</xdr:row>
          <xdr:rowOff>19050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2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Enclosed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78</xdr:row>
          <xdr:rowOff>0</xdr:rowOff>
        </xdr:from>
        <xdr:to>
          <xdr:col>63</xdr:col>
          <xdr:colOff>428625</xdr:colOff>
          <xdr:row>79</xdr:row>
          <xdr:rowOff>28575</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2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Will be faxed to 1-800-387-9546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78</xdr:row>
          <xdr:rowOff>0</xdr:rowOff>
        </xdr:from>
        <xdr:to>
          <xdr:col>63</xdr:col>
          <xdr:colOff>571500</xdr:colOff>
          <xdr:row>79</xdr:row>
          <xdr:rowOff>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2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Will be emailed to Sales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78</xdr:row>
          <xdr:rowOff>0</xdr:rowOff>
        </xdr:from>
        <xdr:to>
          <xdr:col>63</xdr:col>
          <xdr:colOff>571500</xdr:colOff>
          <xdr:row>79</xdr:row>
          <xdr:rowOff>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2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 Credit Applicaition Needed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57150</xdr:colOff>
          <xdr:row>78</xdr:row>
          <xdr:rowOff>0</xdr:rowOff>
        </xdr:from>
        <xdr:to>
          <xdr:col>65</xdr:col>
          <xdr:colOff>714375</xdr:colOff>
          <xdr:row>79</xdr:row>
          <xdr:rowOff>19050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2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Enclosed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57150</xdr:colOff>
          <xdr:row>78</xdr:row>
          <xdr:rowOff>0</xdr:rowOff>
        </xdr:from>
        <xdr:to>
          <xdr:col>66</xdr:col>
          <xdr:colOff>428625</xdr:colOff>
          <xdr:row>79</xdr:row>
          <xdr:rowOff>28575</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2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Will be faxed to 1-800-387-9546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57150</xdr:colOff>
          <xdr:row>78</xdr:row>
          <xdr:rowOff>0</xdr:rowOff>
        </xdr:from>
        <xdr:to>
          <xdr:col>66</xdr:col>
          <xdr:colOff>571500</xdr:colOff>
          <xdr:row>79</xdr:row>
          <xdr:rowOff>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2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Will be emailed to Sales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57150</xdr:colOff>
          <xdr:row>78</xdr:row>
          <xdr:rowOff>0</xdr:rowOff>
        </xdr:from>
        <xdr:to>
          <xdr:col>66</xdr:col>
          <xdr:colOff>571500</xdr:colOff>
          <xdr:row>79</xdr:row>
          <xdr:rowOff>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2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 Credit Applicaition Needed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xdr:row>
          <xdr:rowOff>28575</xdr:rowOff>
        </xdr:from>
        <xdr:to>
          <xdr:col>1</xdr:col>
          <xdr:colOff>809625</xdr:colOff>
          <xdr:row>6</xdr:row>
          <xdr:rowOff>9525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2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xdr:row>
          <xdr:rowOff>219075</xdr:rowOff>
        </xdr:from>
        <xdr:to>
          <xdr:col>2</xdr:col>
          <xdr:colOff>238125</xdr:colOff>
          <xdr:row>6</xdr:row>
          <xdr:rowOff>190500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2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Closing Location - Pick Up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209550</xdr:rowOff>
        </xdr:from>
        <xdr:to>
          <xdr:col>2</xdr:col>
          <xdr:colOff>466725</xdr:colOff>
          <xdr:row>7</xdr:row>
          <xdr:rowOff>171450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2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Add Equipment to Existing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xdr:row>
          <xdr:rowOff>200025</xdr:rowOff>
        </xdr:from>
        <xdr:to>
          <xdr:col>2</xdr:col>
          <xdr:colOff>600075</xdr:colOff>
          <xdr:row>8</xdr:row>
          <xdr:rowOff>171450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2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Store Rennovated - New Equipment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7</xdr:row>
          <xdr:rowOff>0</xdr:rowOff>
        </xdr:from>
        <xdr:to>
          <xdr:col>50</xdr:col>
          <xdr:colOff>685800</xdr:colOff>
          <xdr:row>7</xdr:row>
          <xdr:rowOff>200025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2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7</xdr:row>
          <xdr:rowOff>0</xdr:rowOff>
        </xdr:from>
        <xdr:to>
          <xdr:col>50</xdr:col>
          <xdr:colOff>685800</xdr:colOff>
          <xdr:row>7</xdr:row>
          <xdr:rowOff>200025</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2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 of Ownership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13</xdr:row>
          <xdr:rowOff>0</xdr:rowOff>
        </xdr:from>
        <xdr:to>
          <xdr:col>52</xdr:col>
          <xdr:colOff>66675</xdr:colOff>
          <xdr:row>14</xdr:row>
          <xdr:rowOff>123825</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2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Closing Location - Pick Up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13</xdr:row>
          <xdr:rowOff>0</xdr:rowOff>
        </xdr:from>
        <xdr:to>
          <xdr:col>52</xdr:col>
          <xdr:colOff>304800</xdr:colOff>
          <xdr:row>14</xdr:row>
          <xdr:rowOff>114300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2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Add Equipment to Existing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13</xdr:row>
          <xdr:rowOff>47625</xdr:rowOff>
        </xdr:from>
        <xdr:to>
          <xdr:col>52</xdr:col>
          <xdr:colOff>400050</xdr:colOff>
          <xdr:row>14</xdr:row>
          <xdr:rowOff>152400</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2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Re-Install Fountain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14</xdr:row>
          <xdr:rowOff>47625</xdr:rowOff>
        </xdr:from>
        <xdr:to>
          <xdr:col>52</xdr:col>
          <xdr:colOff>447675</xdr:colOff>
          <xdr:row>17</xdr:row>
          <xdr:rowOff>0</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2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Store Rennovated - New Equipment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16</xdr:row>
          <xdr:rowOff>0</xdr:rowOff>
        </xdr:from>
        <xdr:to>
          <xdr:col>51</xdr:col>
          <xdr:colOff>390525</xdr:colOff>
          <xdr:row>17</xdr:row>
          <xdr:rowOff>190500</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2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xdr:twoCellAnchor>
    <xdr:from>
      <xdr:col>5</xdr:col>
      <xdr:colOff>333375</xdr:colOff>
      <xdr:row>64</xdr:row>
      <xdr:rowOff>178858</xdr:rowOff>
    </xdr:from>
    <xdr:to>
      <xdr:col>5</xdr:col>
      <xdr:colOff>647700</xdr:colOff>
      <xdr:row>65</xdr:row>
      <xdr:rowOff>140758</xdr:rowOff>
    </xdr:to>
    <xdr:sp macro="" textlink="">
      <xdr:nvSpPr>
        <xdr:cNvPr id="1895" name="Right Arrow 59">
          <a:extLst>
            <a:ext uri="{FF2B5EF4-FFF2-40B4-BE49-F238E27FC236}">
              <a16:creationId xmlns:a16="http://schemas.microsoft.com/office/drawing/2014/main" id="{00000000-0008-0000-0200-000067070000}"/>
            </a:ext>
          </a:extLst>
        </xdr:cNvPr>
        <xdr:cNvSpPr>
          <a:spLocks noChangeArrowheads="1"/>
        </xdr:cNvSpPr>
      </xdr:nvSpPr>
      <xdr:spPr bwMode="auto">
        <a:xfrm>
          <a:off x="6566958" y="10751608"/>
          <a:ext cx="314325" cy="141817"/>
        </a:xfrm>
        <a:prstGeom prst="rightArrow">
          <a:avLst>
            <a:gd name="adj1" fmla="val 50000"/>
            <a:gd name="adj2" fmla="val 49999"/>
          </a:avLst>
        </a:prstGeom>
        <a:solidFill>
          <a:srgbClr val="4F81BD"/>
        </a:solidFill>
        <a:ln w="25400" algn="ctr">
          <a:solidFill>
            <a:srgbClr val="385D8A"/>
          </a:solidFill>
          <a:miter lim="800000"/>
          <a:headEnd/>
          <a:tailEnd/>
        </a:ln>
      </xdr:spPr>
    </xdr:sp>
    <xdr:clientData/>
  </xdr:twoCellAnchor>
  <xdr:oneCellAnchor>
    <xdr:from>
      <xdr:col>1</xdr:col>
      <xdr:colOff>1014942</xdr:colOff>
      <xdr:row>49</xdr:row>
      <xdr:rowOff>92075</xdr:rowOff>
    </xdr:from>
    <xdr:ext cx="2420471" cy="248851"/>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776942" y="8018992"/>
          <a:ext cx="242047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i="1">
              <a:solidFill>
                <a:srgbClr val="FF0000"/>
              </a:solidFill>
            </a:rPr>
            <a:t>(Operator serving beverages in</a:t>
          </a:r>
          <a:r>
            <a:rPr lang="en-US" sz="1000" i="1" baseline="0">
              <a:solidFill>
                <a:srgbClr val="FF0000"/>
              </a:solidFill>
            </a:rPr>
            <a:t> paper cups)</a:t>
          </a:r>
          <a:endParaRPr lang="en-US" sz="1000" i="1">
            <a:solidFill>
              <a:srgbClr val="FF0000"/>
            </a:solidFill>
          </a:endParaRPr>
        </a:p>
      </xdr:txBody>
    </xdr:sp>
    <xdr:clientData/>
  </xdr:oneCellAnchor>
  <xdr:oneCellAnchor>
    <xdr:from>
      <xdr:col>1</xdr:col>
      <xdr:colOff>1005417</xdr:colOff>
      <xdr:row>50</xdr:row>
      <xdr:rowOff>147108</xdr:rowOff>
    </xdr:from>
    <xdr:ext cx="2455159" cy="248851"/>
    <xdr:sp macro="" textlink="">
      <xdr:nvSpPr>
        <xdr:cNvPr id="59" name="TextBox 58">
          <a:extLst>
            <a:ext uri="{FF2B5EF4-FFF2-40B4-BE49-F238E27FC236}">
              <a16:creationId xmlns:a16="http://schemas.microsoft.com/office/drawing/2014/main" id="{00000000-0008-0000-0200-00003B000000}"/>
            </a:ext>
          </a:extLst>
        </xdr:cNvPr>
        <xdr:cNvSpPr txBox="1"/>
      </xdr:nvSpPr>
      <xdr:spPr>
        <a:xfrm>
          <a:off x="1767417" y="8317441"/>
          <a:ext cx="2455159"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1" u="none" strike="noStrike" kern="0" cap="none" spc="0" normalizeH="0" baseline="0" noProof="0">
              <a:ln>
                <a:noFill/>
              </a:ln>
              <a:solidFill>
                <a:srgbClr val="FF0000"/>
              </a:solidFill>
              <a:effectLst/>
              <a:uLnTx/>
              <a:uFillTx/>
              <a:latin typeface="Calibri"/>
              <a:ea typeface="+mn-ea"/>
              <a:cs typeface="+mn-cs"/>
            </a:rPr>
            <a:t>(Operator serving beverages in real glasses)</a:t>
          </a:r>
        </a:p>
      </xdr:txBody>
    </xdr:sp>
    <xdr:clientData/>
  </xdr:oneCellAnchor>
  <xdr:oneCellAnchor>
    <xdr:from>
      <xdr:col>1</xdr:col>
      <xdr:colOff>1050925</xdr:colOff>
      <xdr:row>51</xdr:row>
      <xdr:rowOff>197909</xdr:rowOff>
    </xdr:from>
    <xdr:ext cx="711990" cy="248851"/>
    <xdr:sp macro="" textlink="">
      <xdr:nvSpPr>
        <xdr:cNvPr id="61" name="TextBox 60">
          <a:extLst>
            <a:ext uri="{FF2B5EF4-FFF2-40B4-BE49-F238E27FC236}">
              <a16:creationId xmlns:a16="http://schemas.microsoft.com/office/drawing/2014/main" id="{00000000-0008-0000-0200-00003D000000}"/>
            </a:ext>
          </a:extLst>
        </xdr:cNvPr>
        <xdr:cNvSpPr txBox="1"/>
      </xdr:nvSpPr>
      <xdr:spPr>
        <a:xfrm>
          <a:off x="1812925" y="8611659"/>
          <a:ext cx="711990"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1" u="none" strike="noStrike" kern="0" cap="none" spc="0" normalizeH="0" baseline="0" noProof="0">
              <a:ln>
                <a:noFill/>
              </a:ln>
              <a:solidFill>
                <a:srgbClr val="FF0000"/>
              </a:solidFill>
              <a:effectLst/>
              <a:uLnTx/>
              <a:uFillTx/>
              <a:latin typeface="Calibri"/>
              <a:ea typeface="+mn-ea"/>
              <a:cs typeface="+mn-cs"/>
            </a:rPr>
            <a:t>Self Serve </a:t>
          </a:r>
        </a:p>
      </xdr:txBody>
    </xdr:sp>
    <xdr:clientData/>
  </xdr:oneCellAnchor>
  <xdr:oneCellAnchor>
    <xdr:from>
      <xdr:col>1</xdr:col>
      <xdr:colOff>1009650</xdr:colOff>
      <xdr:row>52</xdr:row>
      <xdr:rowOff>219075</xdr:rowOff>
    </xdr:from>
    <xdr:ext cx="711990" cy="248851"/>
    <xdr:sp macro="" textlink="">
      <xdr:nvSpPr>
        <xdr:cNvPr id="63" name="TextBox 62">
          <a:extLst>
            <a:ext uri="{FF2B5EF4-FFF2-40B4-BE49-F238E27FC236}">
              <a16:creationId xmlns:a16="http://schemas.microsoft.com/office/drawing/2014/main" id="{00000000-0008-0000-0200-00003F000000}"/>
            </a:ext>
          </a:extLst>
        </xdr:cNvPr>
        <xdr:cNvSpPr txBox="1"/>
      </xdr:nvSpPr>
      <xdr:spPr>
        <a:xfrm>
          <a:off x="1771650" y="8844492"/>
          <a:ext cx="711990"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1" u="none" strike="noStrike" kern="0" cap="none" spc="0" normalizeH="0" baseline="0" noProof="0">
              <a:ln>
                <a:noFill/>
              </a:ln>
              <a:solidFill>
                <a:srgbClr val="FF0000"/>
              </a:solidFill>
              <a:effectLst/>
              <a:uLnTx/>
              <a:uFillTx/>
              <a:latin typeface="Calibri"/>
              <a:ea typeface="+mn-ea"/>
              <a:cs typeface="+mn-cs"/>
            </a:rPr>
            <a:t>Self Serve </a:t>
          </a:r>
        </a:p>
      </xdr:txBody>
    </xdr:sp>
    <xdr:clientData/>
  </xdr:oneCellAnchor>
  <xdr:twoCellAnchor editAs="oneCell">
    <xdr:from>
      <xdr:col>0</xdr:col>
      <xdr:colOff>114301</xdr:colOff>
      <xdr:row>0</xdr:row>
      <xdr:rowOff>76201</xdr:rowOff>
    </xdr:from>
    <xdr:to>
      <xdr:col>1</xdr:col>
      <xdr:colOff>1322917</xdr:colOff>
      <xdr:row>0</xdr:row>
      <xdr:rowOff>608735</xdr:rowOff>
    </xdr:to>
    <xdr:pic>
      <xdr:nvPicPr>
        <xdr:cNvPr id="1900" name="Picture 1">
          <a:extLst>
            <a:ext uri="{FF2B5EF4-FFF2-40B4-BE49-F238E27FC236}">
              <a16:creationId xmlns:a16="http://schemas.microsoft.com/office/drawing/2014/main" id="{00000000-0008-0000-0200-00006C07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1" y="76201"/>
          <a:ext cx="1970616" cy="532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38</xdr:row>
          <xdr:rowOff>285750</xdr:rowOff>
        </xdr:from>
        <xdr:to>
          <xdr:col>2</xdr:col>
          <xdr:colOff>847725</xdr:colOff>
          <xdr:row>42</xdr:row>
          <xdr:rowOff>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2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Spire 2.0 -- Ice Maker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42</xdr:row>
          <xdr:rowOff>19050</xdr:rowOff>
        </xdr:from>
        <xdr:to>
          <xdr:col>2</xdr:col>
          <xdr:colOff>847725</xdr:colOff>
          <xdr:row>46</xdr:row>
          <xdr:rowOff>19050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2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Spire 3.0 -- Ice Maker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8</xdr:row>
          <xdr:rowOff>180975</xdr:rowOff>
        </xdr:from>
        <xdr:to>
          <xdr:col>2</xdr:col>
          <xdr:colOff>600075</xdr:colOff>
          <xdr:row>9</xdr:row>
          <xdr:rowOff>152400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2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Store Relocation </a:t>
              </a:r>
            </a:p>
          </xdr:txBody>
        </xdr:sp>
        <xdr:clientData/>
      </xdr:twoCellAnchor>
    </mc:Choice>
    <mc:Fallback/>
  </mc:AlternateContent>
  <xdr:twoCellAnchor>
    <xdr:from>
      <xdr:col>0</xdr:col>
      <xdr:colOff>179917</xdr:colOff>
      <xdr:row>9</xdr:row>
      <xdr:rowOff>169335</xdr:rowOff>
    </xdr:from>
    <xdr:to>
      <xdr:col>2</xdr:col>
      <xdr:colOff>1767416</xdr:colOff>
      <xdr:row>12</xdr:row>
      <xdr:rowOff>1</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79917" y="2465918"/>
          <a:ext cx="3831166" cy="624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u="sng"/>
            <a:t>Notes:  </a:t>
          </a:r>
          <a:r>
            <a:rPr lang="en-US" sz="900" b="0" u="none" baseline="0"/>
            <a:t>  PLEASE ENTER ANY DETAILS SUCH AS NEW ADDRESS OR EQUIPMENT NEEDS HERE.</a:t>
          </a:r>
          <a:endParaRPr lang="en-US" sz="900" b="1" u="sng"/>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429772</xdr:colOff>
      <xdr:row>22</xdr:row>
      <xdr:rowOff>57150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44972" cy="4248150"/>
        </a:xfrm>
        <a:prstGeom prst="rect">
          <a:avLst/>
        </a:prstGeom>
      </xdr:spPr>
    </xdr:pic>
    <xdr:clientData/>
  </xdr:twoCellAnchor>
  <xdr:twoCellAnchor>
    <xdr:from>
      <xdr:col>12</xdr:col>
      <xdr:colOff>476250</xdr:colOff>
      <xdr:row>3</xdr:row>
      <xdr:rowOff>161925</xdr:rowOff>
    </xdr:from>
    <xdr:to>
      <xdr:col>17</xdr:col>
      <xdr:colOff>76200</xdr:colOff>
      <xdr:row>9</xdr:row>
      <xdr:rowOff>171450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791450" y="733425"/>
          <a:ext cx="264795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Service Line</a:t>
          </a:r>
          <a:r>
            <a:rPr lang="en-US" sz="1100"/>
            <a:t>: 866.997.3774</a:t>
          </a:r>
        </a:p>
        <a:p>
          <a:endParaRPr lang="en-US" sz="1100"/>
        </a:p>
        <a:p>
          <a:r>
            <a:rPr lang="en-US" sz="1100" b="1"/>
            <a:t>Service Online</a:t>
          </a:r>
          <a:r>
            <a:rPr lang="en-US" sz="1100"/>
            <a:t>:</a:t>
          </a:r>
          <a:r>
            <a:rPr lang="en-US" sz="1100" baseline="0"/>
            <a:t> </a:t>
          </a:r>
          <a:r>
            <a:rPr lang="en-US" sz="1100"/>
            <a:t>https://www.pepsiequipmentservice.com/support/home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52916</xdr:rowOff>
    </xdr:from>
    <xdr:to>
      <xdr:col>16</xdr:col>
      <xdr:colOff>604309</xdr:colOff>
      <xdr:row>31</xdr:row>
      <xdr:rowOff>162117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243416"/>
          <a:ext cx="10425642" cy="58242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552450</xdr:colOff>
      <xdr:row>30</xdr:row>
      <xdr:rowOff>82153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10306050" cy="57971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592666</xdr:colOff>
      <xdr:row>30</xdr:row>
      <xdr:rowOff>104775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10346266" cy="5819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na4-onlineapp.dnbi.com/createApp/Pepsi+Bottling+Group+%28Canada%29%2C+U?token=o7ZAvXF%2FeVVEHauplmVhsw%3D%3D"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trlProp" Target="../ctrlProps/ctrlProp58.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46" Type="http://schemas.openxmlformats.org/officeDocument/2006/relationships/ctrlProp" Target="../ctrlProps/ctrlProp62.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41"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45" Type="http://schemas.openxmlformats.org/officeDocument/2006/relationships/ctrlProp" Target="../ctrlProps/ctrlProp61.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4" Type="http://schemas.openxmlformats.org/officeDocument/2006/relationships/ctrlProp" Target="../ctrlProps/ctrlProp60.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43"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M33"/>
  <sheetViews>
    <sheetView workbookViewId="0">
      <selection activeCell="B16" sqref="B16"/>
    </sheetView>
  </sheetViews>
  <sheetFormatPr defaultColWidth="11.42578125" defaultRowHeight="15" x14ac:dyDescent="0.25"/>
  <cols>
    <col min="1" max="1" width="9.140625" customWidth="1"/>
    <col min="2" max="2" width="24.85546875" customWidth="1"/>
    <col min="3" max="3" width="9.140625" customWidth="1"/>
    <col min="4" max="4" width="19.42578125" customWidth="1"/>
    <col min="5" max="5" width="22.28515625" customWidth="1"/>
    <col min="6" max="7" width="9.140625" customWidth="1"/>
    <col min="8" max="8" width="19.28515625" customWidth="1"/>
    <col min="9" max="9" width="9.140625" customWidth="1"/>
    <col min="10" max="10" width="50.42578125" style="4" customWidth="1"/>
  </cols>
  <sheetData>
    <row r="1" spans="1:13" x14ac:dyDescent="0.25">
      <c r="A1" s="1"/>
      <c r="C1" s="1"/>
      <c r="E1" s="1"/>
      <c r="G1" s="1"/>
      <c r="I1" s="1"/>
    </row>
    <row r="2" spans="1:13" x14ac:dyDescent="0.25">
      <c r="B2" s="1" t="s">
        <v>0</v>
      </c>
      <c r="D2" s="1" t="s">
        <v>2</v>
      </c>
      <c r="F2" s="1" t="s">
        <v>69</v>
      </c>
      <c r="J2" s="7" t="s">
        <v>67</v>
      </c>
      <c r="K2" s="8" t="s">
        <v>9</v>
      </c>
      <c r="L2" s="8" t="s">
        <v>10</v>
      </c>
      <c r="M2" s="8" t="s">
        <v>11</v>
      </c>
    </row>
    <row r="3" spans="1:13" x14ac:dyDescent="0.25">
      <c r="B3" t="s">
        <v>106</v>
      </c>
      <c r="D3" t="s">
        <v>3</v>
      </c>
      <c r="F3" t="s">
        <v>32</v>
      </c>
      <c r="J3" s="5" t="s">
        <v>36</v>
      </c>
      <c r="K3" t="s">
        <v>12</v>
      </c>
      <c r="L3">
        <v>1</v>
      </c>
      <c r="M3">
        <v>2012</v>
      </c>
    </row>
    <row r="4" spans="1:13" x14ac:dyDescent="0.25">
      <c r="B4" t="s">
        <v>103</v>
      </c>
      <c r="D4" t="s">
        <v>4</v>
      </c>
      <c r="F4" t="s">
        <v>83</v>
      </c>
      <c r="J4" s="5" t="s">
        <v>54</v>
      </c>
      <c r="K4" t="s">
        <v>13</v>
      </c>
      <c r="L4">
        <v>2</v>
      </c>
      <c r="M4">
        <v>2013</v>
      </c>
    </row>
    <row r="5" spans="1:13" x14ac:dyDescent="0.25">
      <c r="B5" t="s">
        <v>104</v>
      </c>
      <c r="D5" t="s">
        <v>5</v>
      </c>
      <c r="F5" t="s">
        <v>84</v>
      </c>
      <c r="J5" s="5" t="s">
        <v>37</v>
      </c>
      <c r="K5" t="s">
        <v>14</v>
      </c>
      <c r="L5">
        <v>3</v>
      </c>
      <c r="M5">
        <v>2014</v>
      </c>
    </row>
    <row r="6" spans="1:13" x14ac:dyDescent="0.25">
      <c r="B6" t="s">
        <v>105</v>
      </c>
      <c r="D6" t="s">
        <v>6</v>
      </c>
      <c r="F6" t="s">
        <v>85</v>
      </c>
      <c r="J6" s="5" t="s">
        <v>55</v>
      </c>
      <c r="K6" t="s">
        <v>15</v>
      </c>
      <c r="L6">
        <v>4</v>
      </c>
      <c r="M6">
        <v>2015</v>
      </c>
    </row>
    <row r="7" spans="1:13" x14ac:dyDescent="0.25">
      <c r="B7" t="s">
        <v>108</v>
      </c>
      <c r="D7" t="s">
        <v>28</v>
      </c>
      <c r="F7" t="s">
        <v>66</v>
      </c>
      <c r="J7" s="2" t="s">
        <v>56</v>
      </c>
      <c r="K7" t="s">
        <v>16</v>
      </c>
      <c r="L7">
        <v>5</v>
      </c>
    </row>
    <row r="8" spans="1:13" x14ac:dyDescent="0.25">
      <c r="B8" t="s">
        <v>109</v>
      </c>
      <c r="D8" t="s">
        <v>29</v>
      </c>
      <c r="J8" s="6" t="s">
        <v>57</v>
      </c>
      <c r="K8" t="s">
        <v>17</v>
      </c>
      <c r="L8">
        <v>6</v>
      </c>
    </row>
    <row r="9" spans="1:13" x14ac:dyDescent="0.25">
      <c r="B9" t="s">
        <v>107</v>
      </c>
      <c r="D9" t="s">
        <v>1</v>
      </c>
      <c r="F9" s="1" t="s">
        <v>70</v>
      </c>
      <c r="J9" s="6" t="s">
        <v>38</v>
      </c>
      <c r="K9" t="s">
        <v>18</v>
      </c>
      <c r="L9">
        <v>7</v>
      </c>
    </row>
    <row r="10" spans="1:13" x14ac:dyDescent="0.25">
      <c r="B10" t="s">
        <v>64</v>
      </c>
      <c r="D10" t="s">
        <v>66</v>
      </c>
      <c r="F10" t="s">
        <v>77</v>
      </c>
      <c r="J10" s="5" t="s">
        <v>39</v>
      </c>
      <c r="K10" t="s">
        <v>19</v>
      </c>
      <c r="L10">
        <v>8</v>
      </c>
    </row>
    <row r="11" spans="1:13" x14ac:dyDescent="0.25">
      <c r="F11" t="s">
        <v>78</v>
      </c>
      <c r="J11" s="5" t="s">
        <v>40</v>
      </c>
      <c r="K11" t="s">
        <v>20</v>
      </c>
      <c r="L11">
        <v>9</v>
      </c>
    </row>
    <row r="12" spans="1:13" x14ac:dyDescent="0.25">
      <c r="F12" t="s">
        <v>79</v>
      </c>
      <c r="J12" s="5" t="s">
        <v>41</v>
      </c>
      <c r="K12" t="s">
        <v>21</v>
      </c>
      <c r="L12">
        <v>10</v>
      </c>
    </row>
    <row r="13" spans="1:13" x14ac:dyDescent="0.25">
      <c r="D13" t="s">
        <v>30</v>
      </c>
      <c r="F13" t="s">
        <v>80</v>
      </c>
      <c r="J13" s="5" t="s">
        <v>42</v>
      </c>
      <c r="K13" t="s">
        <v>22</v>
      </c>
      <c r="L13">
        <v>11</v>
      </c>
    </row>
    <row r="14" spans="1:13" x14ac:dyDescent="0.25">
      <c r="B14" s="15" t="s">
        <v>90</v>
      </c>
      <c r="D14" t="s">
        <v>31</v>
      </c>
      <c r="F14" t="s">
        <v>81</v>
      </c>
      <c r="J14" s="2" t="s">
        <v>58</v>
      </c>
      <c r="K14" t="s">
        <v>23</v>
      </c>
      <c r="L14">
        <v>12</v>
      </c>
    </row>
    <row r="15" spans="1:13" x14ac:dyDescent="0.25">
      <c r="B15" t="s">
        <v>88</v>
      </c>
      <c r="F15" t="s">
        <v>82</v>
      </c>
      <c r="J15" s="5" t="s">
        <v>52</v>
      </c>
      <c r="L15">
        <v>13</v>
      </c>
    </row>
    <row r="16" spans="1:13" x14ac:dyDescent="0.25">
      <c r="B16" t="s">
        <v>91</v>
      </c>
      <c r="D16" t="s">
        <v>33</v>
      </c>
      <c r="F16" t="s">
        <v>86</v>
      </c>
      <c r="J16" s="5" t="s">
        <v>43</v>
      </c>
      <c r="L16">
        <v>14</v>
      </c>
    </row>
    <row r="17" spans="2:12" x14ac:dyDescent="0.25">
      <c r="B17" t="s">
        <v>92</v>
      </c>
      <c r="D17" t="s">
        <v>34</v>
      </c>
      <c r="F17" t="s">
        <v>87</v>
      </c>
      <c r="J17" s="5" t="s">
        <v>44</v>
      </c>
      <c r="L17">
        <v>15</v>
      </c>
    </row>
    <row r="18" spans="2:12" x14ac:dyDescent="0.25">
      <c r="B18" t="s">
        <v>93</v>
      </c>
      <c r="D18" t="s">
        <v>35</v>
      </c>
      <c r="J18" s="5" t="s">
        <v>45</v>
      </c>
      <c r="L18">
        <v>16</v>
      </c>
    </row>
    <row r="19" spans="2:12" x14ac:dyDescent="0.25">
      <c r="B19" t="s">
        <v>94</v>
      </c>
      <c r="J19" s="5" t="s">
        <v>59</v>
      </c>
      <c r="L19">
        <v>17</v>
      </c>
    </row>
    <row r="20" spans="2:12" x14ac:dyDescent="0.25">
      <c r="B20" t="s">
        <v>95</v>
      </c>
      <c r="D20" t="s">
        <v>88</v>
      </c>
      <c r="J20" s="2" t="s">
        <v>60</v>
      </c>
      <c r="L20">
        <v>18</v>
      </c>
    </row>
    <row r="21" spans="2:12" x14ac:dyDescent="0.25">
      <c r="B21" t="s">
        <v>96</v>
      </c>
      <c r="D21" t="s">
        <v>89</v>
      </c>
      <c r="F21" s="1" t="s">
        <v>7</v>
      </c>
      <c r="J21" s="5" t="s">
        <v>46</v>
      </c>
      <c r="L21">
        <v>19</v>
      </c>
    </row>
    <row r="22" spans="2:12" x14ac:dyDescent="0.25">
      <c r="B22" t="s">
        <v>97</v>
      </c>
      <c r="D22" t="s">
        <v>1</v>
      </c>
      <c r="F22" t="s">
        <v>71</v>
      </c>
      <c r="J22" s="5" t="s">
        <v>47</v>
      </c>
      <c r="L22">
        <v>20</v>
      </c>
    </row>
    <row r="23" spans="2:12" x14ac:dyDescent="0.25">
      <c r="B23" t="s">
        <v>102</v>
      </c>
      <c r="F23" t="s">
        <v>72</v>
      </c>
      <c r="J23" s="5" t="s">
        <v>48</v>
      </c>
      <c r="L23">
        <v>21</v>
      </c>
    </row>
    <row r="24" spans="2:12" x14ac:dyDescent="0.25">
      <c r="B24" t="s">
        <v>98</v>
      </c>
      <c r="F24" t="s">
        <v>73</v>
      </c>
      <c r="J24" s="2" t="s">
        <v>53</v>
      </c>
      <c r="L24">
        <v>22</v>
      </c>
    </row>
    <row r="25" spans="2:12" x14ac:dyDescent="0.25">
      <c r="B25" t="s">
        <v>99</v>
      </c>
      <c r="F25" t="s">
        <v>74</v>
      </c>
      <c r="J25" s="5" t="s">
        <v>51</v>
      </c>
      <c r="L25">
        <v>23</v>
      </c>
    </row>
    <row r="26" spans="2:12" x14ac:dyDescent="0.25">
      <c r="B26" t="s">
        <v>100</v>
      </c>
      <c r="F26" t="s">
        <v>75</v>
      </c>
      <c r="J26" s="5" t="s">
        <v>49</v>
      </c>
      <c r="L26">
        <v>24</v>
      </c>
    </row>
    <row r="27" spans="2:12" x14ac:dyDescent="0.25">
      <c r="B27" t="s">
        <v>101</v>
      </c>
      <c r="F27" t="s">
        <v>76</v>
      </c>
      <c r="J27" s="5" t="s">
        <v>61</v>
      </c>
      <c r="L27">
        <v>25</v>
      </c>
    </row>
    <row r="28" spans="2:12" x14ac:dyDescent="0.25">
      <c r="F28" t="s">
        <v>35</v>
      </c>
      <c r="J28" s="5" t="s">
        <v>50</v>
      </c>
      <c r="L28">
        <v>26</v>
      </c>
    </row>
    <row r="29" spans="2:12" x14ac:dyDescent="0.25">
      <c r="J29" s="6" t="s">
        <v>65</v>
      </c>
      <c r="L29">
        <v>27</v>
      </c>
    </row>
    <row r="30" spans="2:12" x14ac:dyDescent="0.25">
      <c r="L30">
        <v>28</v>
      </c>
    </row>
    <row r="31" spans="2:12" x14ac:dyDescent="0.25">
      <c r="L31">
        <v>29</v>
      </c>
    </row>
    <row r="32" spans="2:12" x14ac:dyDescent="0.25">
      <c r="L32">
        <v>30</v>
      </c>
    </row>
    <row r="33" spans="12:12" x14ac:dyDescent="0.25">
      <c r="L33">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75B7F-BC22-42D2-91BD-8C7F5E8744AE}">
  <dimension ref="A1:BU96"/>
  <sheetViews>
    <sheetView showGridLines="0" tabSelected="1" zoomScale="90" zoomScaleNormal="90" workbookViewId="0">
      <selection activeCell="B11" sqref="B11"/>
    </sheetView>
  </sheetViews>
  <sheetFormatPr defaultColWidth="11.42578125" defaultRowHeight="18.75" outlineLevelRow="1" x14ac:dyDescent="0.25"/>
  <cols>
    <col min="1" max="1" width="11.42578125" style="26" customWidth="1"/>
    <col min="2" max="2" width="22.140625" customWidth="1"/>
    <col min="3" max="3" width="53.5703125" customWidth="1"/>
    <col min="4" max="4" width="13.5703125" customWidth="1"/>
    <col min="5" max="5" width="21.140625" customWidth="1"/>
    <col min="6" max="6" width="10.28515625" customWidth="1"/>
    <col min="7" max="7" width="1.42578125" customWidth="1"/>
    <col min="8" max="8" width="12.28515625" customWidth="1"/>
    <col min="9" max="9" width="1.140625" customWidth="1"/>
    <col min="10" max="10" width="11.42578125" customWidth="1"/>
    <col min="11" max="42" width="11.42578125" style="47" customWidth="1"/>
    <col min="43" max="49" width="11.42578125" customWidth="1"/>
  </cols>
  <sheetData>
    <row r="1" spans="1:51" ht="60" customHeight="1" x14ac:dyDescent="0.25">
      <c r="A1" s="109"/>
      <c r="B1" s="110"/>
      <c r="C1" s="315" t="s">
        <v>245</v>
      </c>
      <c r="D1" s="16"/>
      <c r="E1" s="16"/>
      <c r="F1" s="16"/>
      <c r="G1" s="16"/>
      <c r="H1" s="16"/>
      <c r="I1" s="16"/>
      <c r="J1" s="51"/>
      <c r="K1" s="22"/>
      <c r="L1" s="22"/>
      <c r="M1" s="22"/>
      <c r="N1" s="22"/>
      <c r="O1" s="22"/>
      <c r="P1" s="22"/>
      <c r="Q1" s="22"/>
      <c r="R1" s="22"/>
      <c r="S1" s="22"/>
      <c r="T1" s="22"/>
      <c r="U1" s="22"/>
      <c r="V1" s="22"/>
      <c r="W1" s="22"/>
      <c r="X1" s="22"/>
      <c r="Y1" s="22"/>
      <c r="Z1" s="22"/>
      <c r="AA1" s="22"/>
      <c r="AB1" s="22"/>
      <c r="AC1" s="124"/>
    </row>
    <row r="2" spans="1:51" ht="17.25" customHeight="1" x14ac:dyDescent="0.25">
      <c r="A2" s="33"/>
      <c r="B2" s="113" t="s">
        <v>151</v>
      </c>
      <c r="C2" s="60"/>
      <c r="D2" s="10"/>
      <c r="E2" s="318" t="s">
        <v>113</v>
      </c>
      <c r="F2" s="158"/>
      <c r="G2" s="53"/>
      <c r="H2" s="158"/>
      <c r="I2" s="53"/>
      <c r="J2" s="159"/>
      <c r="K2" s="125"/>
      <c r="L2" s="125"/>
      <c r="M2" s="125"/>
      <c r="N2" s="125"/>
      <c r="O2" s="125"/>
      <c r="P2" s="125"/>
      <c r="Q2" s="125"/>
      <c r="R2" s="125"/>
      <c r="S2" s="125"/>
      <c r="T2" s="125"/>
      <c r="U2" s="125"/>
      <c r="V2" s="125"/>
      <c r="W2" s="125"/>
      <c r="X2" s="125"/>
      <c r="Y2" s="125"/>
      <c r="Z2" s="125"/>
      <c r="AA2" s="125"/>
      <c r="AB2" s="125"/>
      <c r="AC2" s="22"/>
    </row>
    <row r="3" spans="1:51" ht="11.25" customHeight="1" x14ac:dyDescent="0.25">
      <c r="A3" s="33"/>
      <c r="B3" s="113" t="s">
        <v>137</v>
      </c>
      <c r="C3" s="114"/>
      <c r="D3" s="20"/>
      <c r="E3" s="318"/>
      <c r="F3" s="160" t="s">
        <v>9</v>
      </c>
      <c r="G3" s="160"/>
      <c r="H3" s="160" t="s">
        <v>10</v>
      </c>
      <c r="I3" s="160"/>
      <c r="J3" s="161" t="s">
        <v>11</v>
      </c>
      <c r="K3" s="126"/>
      <c r="L3" s="126"/>
      <c r="M3" s="126"/>
      <c r="N3" s="126"/>
      <c r="O3" s="126"/>
      <c r="P3" s="126"/>
      <c r="Q3" s="126"/>
      <c r="R3" s="126"/>
      <c r="S3" s="126"/>
      <c r="T3" s="126"/>
      <c r="U3" s="126"/>
      <c r="V3" s="126"/>
      <c r="W3" s="126"/>
      <c r="X3" s="126"/>
      <c r="Y3" s="126"/>
      <c r="Z3" s="126"/>
      <c r="AA3" s="126"/>
      <c r="AB3" s="126"/>
      <c r="AC3" s="22"/>
    </row>
    <row r="4" spans="1:51" s="22" customFormat="1" ht="4.5" customHeight="1" thickBot="1" x14ac:dyDescent="0.3">
      <c r="A4" s="111"/>
      <c r="B4" s="112"/>
      <c r="C4" s="115"/>
      <c r="D4" s="115"/>
      <c r="E4" s="116"/>
      <c r="F4" s="117"/>
      <c r="G4" s="118"/>
      <c r="H4" s="117"/>
      <c r="I4" s="118"/>
      <c r="J4" s="119"/>
      <c r="K4" s="21"/>
      <c r="L4" s="21"/>
      <c r="M4" s="21"/>
      <c r="N4" s="21"/>
      <c r="O4" s="21"/>
      <c r="P4" s="21"/>
      <c r="Q4" s="21"/>
      <c r="R4" s="21"/>
      <c r="S4" s="21"/>
      <c r="T4" s="21"/>
      <c r="U4" s="21"/>
      <c r="V4" s="21"/>
      <c r="W4" s="21"/>
      <c r="X4" s="21"/>
      <c r="Y4" s="21"/>
      <c r="Z4" s="21"/>
      <c r="AA4" s="21"/>
      <c r="AB4" s="21"/>
    </row>
    <row r="5" spans="1:51" ht="17.25" customHeight="1" thickBot="1" x14ac:dyDescent="0.3">
      <c r="A5" s="319" t="s">
        <v>248</v>
      </c>
      <c r="B5" s="320"/>
      <c r="C5" s="320"/>
      <c r="D5" s="320"/>
      <c r="E5" s="320"/>
      <c r="F5" s="320"/>
      <c r="G5" s="320"/>
      <c r="H5" s="320"/>
      <c r="I5" s="320"/>
      <c r="J5" s="321"/>
      <c r="K5" s="127"/>
      <c r="L5" s="127"/>
      <c r="M5" s="127"/>
      <c r="N5" s="127"/>
      <c r="O5" s="127"/>
      <c r="P5" s="127"/>
      <c r="Q5" s="127"/>
      <c r="R5" s="127"/>
      <c r="S5" s="127"/>
      <c r="T5" s="127"/>
      <c r="U5" s="127"/>
      <c r="V5" s="127"/>
      <c r="W5" s="127"/>
      <c r="X5" s="127"/>
      <c r="Y5" s="127"/>
      <c r="Z5" s="127"/>
      <c r="AA5" s="127"/>
      <c r="AB5" s="127"/>
      <c r="AC5" s="22"/>
    </row>
    <row r="6" spans="1:51" ht="17.25" customHeight="1" thickBot="1" x14ac:dyDescent="0.3">
      <c r="A6" s="322"/>
      <c r="B6" s="57"/>
      <c r="C6" s="10"/>
      <c r="D6" s="48"/>
      <c r="E6" s="323"/>
      <c r="F6" s="324"/>
      <c r="G6" s="324"/>
      <c r="H6" s="324"/>
      <c r="I6" s="324"/>
      <c r="J6" s="325"/>
      <c r="K6" s="128"/>
      <c r="L6" s="128"/>
      <c r="M6" s="128"/>
      <c r="N6" s="128"/>
      <c r="O6" s="128"/>
      <c r="P6" s="128"/>
      <c r="Q6" s="128"/>
      <c r="R6" s="128"/>
      <c r="S6" s="128"/>
      <c r="T6" s="128"/>
      <c r="U6" s="128"/>
      <c r="V6" s="128"/>
      <c r="W6" s="128"/>
      <c r="X6" s="128"/>
      <c r="Y6" s="128"/>
      <c r="Z6" s="128"/>
      <c r="AA6" s="128"/>
      <c r="AB6" s="128"/>
      <c r="AC6" s="22"/>
    </row>
    <row r="7" spans="1:51" ht="17.25" customHeight="1" x14ac:dyDescent="0.25">
      <c r="A7" s="322"/>
      <c r="B7" s="57"/>
      <c r="C7" s="10"/>
      <c r="D7" s="326" t="s">
        <v>116</v>
      </c>
      <c r="E7" s="59" t="s">
        <v>110</v>
      </c>
      <c r="F7" s="10"/>
      <c r="G7" s="24"/>
      <c r="H7" s="329"/>
      <c r="I7" s="330"/>
      <c r="J7" s="331"/>
      <c r="K7" s="129"/>
      <c r="L7" s="129"/>
      <c r="M7" s="129"/>
      <c r="N7" s="129"/>
      <c r="O7" s="129"/>
      <c r="P7" s="129"/>
      <c r="Q7" s="129"/>
      <c r="R7" s="129"/>
      <c r="S7" s="129"/>
      <c r="T7" s="129"/>
      <c r="U7" s="129"/>
      <c r="V7" s="129"/>
      <c r="W7" s="129"/>
      <c r="X7" s="129"/>
      <c r="Y7" s="129"/>
      <c r="Z7" s="129"/>
      <c r="AA7" s="129"/>
      <c r="AB7" s="129"/>
      <c r="AC7" s="22"/>
    </row>
    <row r="8" spans="1:51" ht="17.25" customHeight="1" x14ac:dyDescent="0.25">
      <c r="A8" s="322"/>
      <c r="B8" s="57"/>
      <c r="C8" s="10"/>
      <c r="D8" s="327"/>
      <c r="E8" s="59"/>
      <c r="F8" s="10"/>
      <c r="G8" s="24"/>
      <c r="H8" s="332"/>
      <c r="I8" s="332"/>
      <c r="J8" s="333"/>
      <c r="K8" s="129"/>
      <c r="L8" s="129"/>
      <c r="M8" s="129"/>
      <c r="N8" s="129"/>
      <c r="O8" s="129"/>
      <c r="P8" s="129"/>
      <c r="Q8" s="129"/>
      <c r="R8" s="129"/>
      <c r="S8" s="129"/>
      <c r="T8" s="129"/>
      <c r="U8" s="129"/>
      <c r="V8" s="129"/>
      <c r="W8" s="129"/>
      <c r="X8" s="129"/>
      <c r="Y8" s="129"/>
      <c r="Z8" s="129"/>
      <c r="AA8" s="129"/>
      <c r="AB8" s="129"/>
      <c r="AC8" s="22"/>
    </row>
    <row r="9" spans="1:51" ht="17.25" customHeight="1" thickBot="1" x14ac:dyDescent="0.3">
      <c r="A9" s="322"/>
      <c r="B9" s="57"/>
      <c r="C9" s="10"/>
      <c r="D9" s="328"/>
      <c r="E9" s="59" t="s">
        <v>247</v>
      </c>
      <c r="F9" s="10"/>
      <c r="G9" s="24"/>
      <c r="H9" s="329"/>
      <c r="I9" s="330"/>
      <c r="J9" s="331"/>
      <c r="K9" s="129"/>
      <c r="L9" s="129"/>
      <c r="M9" s="129"/>
      <c r="N9" s="129"/>
      <c r="O9" s="129"/>
      <c r="P9" s="129"/>
      <c r="Q9" s="129"/>
      <c r="R9" s="129"/>
      <c r="S9" s="129"/>
      <c r="T9" s="129"/>
      <c r="U9" s="129"/>
      <c r="V9" s="129"/>
      <c r="W9" s="129"/>
      <c r="X9" s="129"/>
      <c r="Y9" s="129"/>
      <c r="Z9" s="129"/>
      <c r="AA9" s="129"/>
      <c r="AB9" s="129"/>
      <c r="AC9" s="22"/>
      <c r="AW9" s="9"/>
      <c r="AX9" s="9"/>
      <c r="AY9" s="9"/>
    </row>
    <row r="10" spans="1:51" ht="36" customHeight="1" x14ac:dyDescent="0.25">
      <c r="A10" s="322"/>
      <c r="B10" s="57"/>
      <c r="C10" s="10"/>
      <c r="D10" s="48"/>
      <c r="E10" s="48"/>
      <c r="F10" s="48"/>
      <c r="G10" s="24"/>
      <c r="H10" s="72"/>
      <c r="I10" s="72"/>
      <c r="J10" s="316"/>
      <c r="K10" s="130"/>
      <c r="L10" s="130"/>
      <c r="M10" s="130"/>
      <c r="N10" s="130"/>
      <c r="O10" s="130"/>
      <c r="P10" s="130"/>
      <c r="Q10" s="130"/>
      <c r="R10" s="130"/>
      <c r="S10" s="130"/>
      <c r="T10" s="130"/>
      <c r="U10" s="130"/>
      <c r="V10" s="130"/>
      <c r="W10" s="130"/>
      <c r="X10" s="130"/>
      <c r="Y10" s="130"/>
      <c r="Z10" s="130"/>
      <c r="AA10" s="130"/>
      <c r="AB10" s="130"/>
      <c r="AC10" s="22"/>
      <c r="AW10" s="9"/>
      <c r="AX10" s="9"/>
      <c r="AY10" s="9"/>
    </row>
    <row r="11" spans="1:51" ht="24" customHeight="1" x14ac:dyDescent="0.25">
      <c r="A11" s="322"/>
      <c r="B11" s="317" t="s">
        <v>250</v>
      </c>
      <c r="C11" s="10"/>
      <c r="D11" s="334" t="s">
        <v>249</v>
      </c>
      <c r="E11" s="334"/>
      <c r="F11" s="58"/>
      <c r="G11" s="24"/>
      <c r="H11" s="335"/>
      <c r="I11" s="335"/>
      <c r="J11" s="336"/>
      <c r="K11" s="129"/>
      <c r="L11" s="129"/>
      <c r="M11" s="129"/>
      <c r="N11" s="129"/>
      <c r="O11" s="129"/>
      <c r="P11" s="129"/>
      <c r="Q11" s="129"/>
      <c r="R11" s="129"/>
      <c r="S11" s="129"/>
      <c r="T11" s="129"/>
      <c r="U11" s="129"/>
      <c r="V11" s="129"/>
      <c r="W11" s="129"/>
      <c r="X11" s="129"/>
      <c r="Y11" s="129"/>
      <c r="Z11" s="129"/>
      <c r="AA11" s="129"/>
      <c r="AB11" s="129"/>
      <c r="AC11" s="22"/>
      <c r="AW11" s="9"/>
      <c r="AX11" s="9"/>
      <c r="AY11" s="9"/>
    </row>
    <row r="12" spans="1:51" ht="36" customHeight="1" x14ac:dyDescent="0.25">
      <c r="A12" s="322"/>
      <c r="B12" s="339"/>
      <c r="C12" s="339"/>
      <c r="D12" s="334"/>
      <c r="E12" s="334"/>
      <c r="F12" s="58"/>
      <c r="G12" s="24"/>
      <c r="H12" s="337"/>
      <c r="I12" s="337"/>
      <c r="J12" s="338"/>
      <c r="K12" s="121"/>
      <c r="L12" s="121"/>
      <c r="M12" s="121"/>
      <c r="N12" s="121"/>
      <c r="O12" s="121"/>
      <c r="P12" s="121"/>
      <c r="Q12" s="121"/>
      <c r="R12" s="121"/>
      <c r="S12" s="121"/>
      <c r="T12" s="121"/>
      <c r="U12" s="121"/>
      <c r="V12" s="121"/>
      <c r="W12" s="121"/>
      <c r="X12" s="121"/>
      <c r="Y12" s="121"/>
      <c r="Z12" s="121"/>
      <c r="AA12" s="121"/>
      <c r="AB12" s="121"/>
      <c r="AC12" s="22"/>
    </row>
    <row r="13" spans="1:51" ht="3" customHeight="1" thickBot="1" x14ac:dyDescent="0.3">
      <c r="A13" s="45"/>
      <c r="B13" s="76"/>
      <c r="C13" s="30"/>
      <c r="D13" s="77"/>
      <c r="E13" s="77"/>
      <c r="F13" s="78"/>
      <c r="G13" s="43"/>
      <c r="H13" s="79"/>
      <c r="I13" s="79"/>
      <c r="J13" s="80"/>
      <c r="K13" s="121"/>
      <c r="L13" s="121"/>
      <c r="M13" s="121"/>
      <c r="N13" s="121"/>
      <c r="O13" s="121"/>
      <c r="P13" s="121"/>
      <c r="Q13" s="121"/>
      <c r="R13" s="121"/>
      <c r="S13" s="121"/>
      <c r="T13" s="121"/>
      <c r="U13" s="121"/>
      <c r="V13" s="121"/>
      <c r="W13" s="121"/>
      <c r="X13" s="121"/>
      <c r="Y13" s="121"/>
      <c r="Z13" s="121"/>
      <c r="AA13" s="121"/>
      <c r="AB13" s="121"/>
      <c r="AC13" s="22"/>
      <c r="AW13" s="23"/>
      <c r="AX13" s="23"/>
      <c r="AY13" s="23"/>
    </row>
    <row r="14" spans="1:51" ht="5.25" hidden="1" customHeight="1" thickBot="1" x14ac:dyDescent="0.3">
      <c r="A14" s="243"/>
      <c r="B14" s="243"/>
      <c r="C14" s="14"/>
      <c r="D14" s="46"/>
      <c r="E14" s="49"/>
      <c r="F14" s="49"/>
      <c r="G14" s="24"/>
      <c r="H14" s="50"/>
      <c r="I14" s="24"/>
      <c r="J14" s="24"/>
      <c r="K14" s="131"/>
      <c r="L14" s="131"/>
      <c r="M14" s="131"/>
      <c r="N14" s="131"/>
      <c r="O14" s="131"/>
      <c r="P14" s="131"/>
      <c r="Q14" s="131"/>
      <c r="R14" s="131"/>
      <c r="S14" s="131"/>
      <c r="T14" s="131"/>
      <c r="U14" s="131"/>
      <c r="V14" s="131"/>
      <c r="W14" s="131"/>
      <c r="X14" s="131"/>
      <c r="Y14" s="131"/>
      <c r="Z14" s="131"/>
      <c r="AA14" s="131"/>
      <c r="AB14" s="131"/>
      <c r="AC14" s="22"/>
    </row>
    <row r="15" spans="1:51" s="9" customFormat="1" ht="17.100000000000001" customHeight="1" thickBot="1" x14ac:dyDescent="0.3">
      <c r="A15" s="340" t="s">
        <v>121</v>
      </c>
      <c r="B15" s="341"/>
      <c r="C15" s="341"/>
      <c r="D15" s="341"/>
      <c r="E15" s="341"/>
      <c r="F15" s="341"/>
      <c r="G15" s="341"/>
      <c r="H15" s="341"/>
      <c r="I15" s="341"/>
      <c r="J15" s="342"/>
      <c r="K15" s="132"/>
      <c r="L15" s="132"/>
      <c r="M15" s="132"/>
      <c r="N15" s="132"/>
      <c r="O15" s="132"/>
      <c r="P15" s="132"/>
      <c r="Q15" s="132"/>
      <c r="R15" s="132"/>
      <c r="S15" s="132"/>
      <c r="T15" s="132"/>
      <c r="U15" s="132"/>
      <c r="V15" s="132"/>
      <c r="W15" s="132"/>
      <c r="X15" s="132"/>
      <c r="Y15" s="132"/>
      <c r="Z15" s="132"/>
      <c r="AA15" s="132"/>
      <c r="AB15" s="132"/>
      <c r="AC15" s="22"/>
      <c r="AD15" s="47"/>
      <c r="AE15" s="47"/>
      <c r="AF15" s="47"/>
      <c r="AG15" s="47"/>
      <c r="AH15" s="47"/>
      <c r="AI15" s="47"/>
      <c r="AJ15" s="47"/>
      <c r="AK15" s="47"/>
      <c r="AL15" s="47"/>
      <c r="AM15" s="47"/>
      <c r="AN15" s="47"/>
      <c r="AO15" s="47"/>
      <c r="AP15" s="47"/>
      <c r="AW15"/>
      <c r="AX15"/>
      <c r="AY15"/>
    </row>
    <row r="16" spans="1:51" s="9" customFormat="1" ht="1.5" customHeight="1" x14ac:dyDescent="0.25">
      <c r="A16" s="343"/>
      <c r="B16" s="344"/>
      <c r="C16" s="344"/>
      <c r="D16" s="344"/>
      <c r="E16" s="344"/>
      <c r="F16" s="344"/>
      <c r="G16" s="344"/>
      <c r="H16" s="344"/>
      <c r="I16" s="344"/>
      <c r="J16" s="345"/>
      <c r="K16" s="133"/>
      <c r="L16" s="133"/>
      <c r="M16" s="133"/>
      <c r="N16" s="133"/>
      <c r="O16" s="133"/>
      <c r="P16" s="133"/>
      <c r="Q16" s="133"/>
      <c r="R16" s="133"/>
      <c r="S16" s="133"/>
      <c r="T16" s="133"/>
      <c r="U16" s="133"/>
      <c r="V16" s="133"/>
      <c r="W16" s="133"/>
      <c r="X16" s="133"/>
      <c r="Y16" s="133"/>
      <c r="Z16" s="133"/>
      <c r="AA16" s="133"/>
      <c r="AB16" s="133"/>
      <c r="AC16" s="22"/>
      <c r="AD16" s="47"/>
      <c r="AE16" s="47"/>
      <c r="AF16" s="47"/>
      <c r="AG16" s="47"/>
      <c r="AH16" s="47"/>
      <c r="AI16" s="47"/>
      <c r="AJ16" s="47"/>
      <c r="AK16" s="47"/>
      <c r="AL16" s="47"/>
      <c r="AM16" s="47"/>
      <c r="AN16" s="47"/>
      <c r="AO16" s="47"/>
      <c r="AP16" s="47"/>
      <c r="AW16"/>
      <c r="AX16"/>
      <c r="AY16"/>
    </row>
    <row r="17" spans="1:51" s="9" customFormat="1" ht="0.75" customHeight="1" x14ac:dyDescent="0.25">
      <c r="A17" s="240"/>
      <c r="B17" s="241"/>
      <c r="C17" s="24"/>
      <c r="D17" s="24"/>
      <c r="E17" s="25"/>
      <c r="F17" s="25"/>
      <c r="G17" s="25"/>
      <c r="H17" s="25"/>
      <c r="I17" s="25"/>
      <c r="J17" s="27"/>
      <c r="K17" s="134"/>
      <c r="L17" s="134"/>
      <c r="M17" s="134"/>
      <c r="N17" s="134"/>
      <c r="O17" s="134"/>
      <c r="P17" s="134"/>
      <c r="Q17" s="134"/>
      <c r="R17" s="134"/>
      <c r="S17" s="134"/>
      <c r="T17" s="134"/>
      <c r="U17" s="134"/>
      <c r="V17" s="134"/>
      <c r="W17" s="134"/>
      <c r="X17" s="134"/>
      <c r="Y17" s="134"/>
      <c r="Z17" s="134"/>
      <c r="AA17" s="134"/>
      <c r="AB17" s="134"/>
      <c r="AC17" s="22"/>
      <c r="AD17" s="47"/>
      <c r="AE17" s="47"/>
      <c r="AF17" s="47"/>
      <c r="AG17" s="47"/>
      <c r="AH17" s="47"/>
      <c r="AI17" s="47"/>
      <c r="AJ17" s="47"/>
      <c r="AK17" s="47"/>
      <c r="AL17" s="47"/>
      <c r="AM17" s="47"/>
      <c r="AN17" s="47"/>
      <c r="AO17" s="47"/>
      <c r="AP17" s="47"/>
      <c r="AW17"/>
      <c r="AX17"/>
      <c r="AY17"/>
    </row>
    <row r="18" spans="1:51" ht="17.100000000000001" customHeight="1" x14ac:dyDescent="0.25">
      <c r="A18" s="39"/>
      <c r="B18" s="54" t="s">
        <v>8</v>
      </c>
      <c r="C18" s="346"/>
      <c r="D18" s="346"/>
      <c r="E18" s="347" t="s">
        <v>243</v>
      </c>
      <c r="F18" s="347"/>
      <c r="G18" s="66"/>
      <c r="H18" s="348"/>
      <c r="I18" s="348"/>
      <c r="J18" s="349"/>
      <c r="K18" s="135"/>
      <c r="L18" s="135"/>
      <c r="M18" s="135"/>
      <c r="N18" s="135"/>
      <c r="O18" s="135"/>
      <c r="P18" s="135"/>
      <c r="Q18" s="135"/>
      <c r="R18" s="135"/>
      <c r="S18" s="135"/>
      <c r="T18" s="135"/>
      <c r="U18" s="135"/>
      <c r="V18" s="135"/>
      <c r="W18" s="135"/>
      <c r="X18" s="135"/>
      <c r="Y18" s="135"/>
      <c r="Z18" s="135"/>
      <c r="AA18" s="135"/>
      <c r="AB18" s="135"/>
      <c r="AC18" s="22"/>
    </row>
    <row r="19" spans="1:51" s="23" customFormat="1" ht="17.100000000000001" customHeight="1" x14ac:dyDescent="0.25">
      <c r="A19" s="39"/>
      <c r="B19" s="54" t="s">
        <v>112</v>
      </c>
      <c r="C19" s="350"/>
      <c r="D19" s="350"/>
      <c r="E19" s="351" t="s">
        <v>114</v>
      </c>
      <c r="F19" s="351"/>
      <c r="G19" s="239"/>
      <c r="H19" s="352"/>
      <c r="I19" s="352"/>
      <c r="J19" s="353"/>
      <c r="K19" s="242"/>
      <c r="L19" s="242"/>
      <c r="M19" s="242"/>
      <c r="N19" s="242"/>
      <c r="O19" s="242"/>
      <c r="P19" s="242"/>
      <c r="Q19" s="242"/>
      <c r="R19" s="242"/>
      <c r="S19" s="242"/>
      <c r="T19" s="242"/>
      <c r="U19" s="242"/>
      <c r="V19" s="242"/>
      <c r="W19" s="242"/>
      <c r="X19" s="242"/>
      <c r="Y19" s="242"/>
      <c r="Z19" s="242"/>
      <c r="AA19" s="242"/>
      <c r="AB19" s="242"/>
      <c r="AC19" s="136"/>
      <c r="AD19" s="137"/>
      <c r="AE19" s="137"/>
      <c r="AF19" s="137"/>
      <c r="AG19" s="137"/>
      <c r="AH19" s="137"/>
      <c r="AI19" s="137"/>
      <c r="AJ19" s="137"/>
      <c r="AK19" s="137"/>
      <c r="AL19" s="137"/>
      <c r="AM19" s="137"/>
      <c r="AN19" s="137"/>
      <c r="AO19" s="137"/>
      <c r="AP19" s="137"/>
      <c r="AW19"/>
      <c r="AX19"/>
      <c r="AY19"/>
    </row>
    <row r="20" spans="1:51" ht="17.100000000000001" customHeight="1" x14ac:dyDescent="0.25">
      <c r="A20" s="39"/>
      <c r="B20" s="63" t="s">
        <v>242</v>
      </c>
      <c r="C20" s="354"/>
      <c r="D20" s="354"/>
      <c r="E20" s="351" t="s">
        <v>26</v>
      </c>
      <c r="F20" s="351"/>
      <c r="G20" s="238"/>
      <c r="H20" s="355"/>
      <c r="I20" s="355"/>
      <c r="J20" s="356"/>
      <c r="K20" s="139"/>
      <c r="L20" s="139"/>
      <c r="M20" s="139"/>
      <c r="N20" s="139"/>
      <c r="O20" s="139"/>
      <c r="P20" s="139"/>
      <c r="Q20" s="139"/>
      <c r="R20" s="139"/>
      <c r="S20" s="139"/>
      <c r="T20" s="139"/>
      <c r="U20" s="139"/>
      <c r="V20" s="139"/>
      <c r="W20" s="139"/>
      <c r="X20" s="139"/>
      <c r="Y20" s="139"/>
      <c r="Z20" s="139"/>
      <c r="AA20" s="139"/>
      <c r="AB20" s="139"/>
    </row>
    <row r="21" spans="1:51" ht="17.100000000000001" customHeight="1" x14ac:dyDescent="0.25">
      <c r="A21" s="39"/>
      <c r="B21" s="63" t="s">
        <v>24</v>
      </c>
      <c r="C21" s="357"/>
      <c r="D21" s="357"/>
      <c r="E21" s="358" t="s">
        <v>62</v>
      </c>
      <c r="F21" s="358"/>
      <c r="G21" s="239"/>
      <c r="H21" s="359"/>
      <c r="I21" s="359"/>
      <c r="J21" s="360"/>
      <c r="K21" s="140"/>
      <c r="L21" s="140"/>
      <c r="M21" s="140"/>
      <c r="N21" s="140"/>
      <c r="O21" s="140"/>
      <c r="P21" s="140"/>
      <c r="Q21" s="140"/>
      <c r="R21" s="140"/>
      <c r="S21" s="140"/>
      <c r="T21" s="140"/>
      <c r="U21" s="140"/>
      <c r="V21" s="140"/>
      <c r="W21" s="140"/>
      <c r="X21" s="140"/>
      <c r="Y21" s="140"/>
      <c r="Z21" s="140"/>
      <c r="AA21" s="140"/>
      <c r="AB21" s="140"/>
    </row>
    <row r="22" spans="1:51" ht="17.100000000000001" customHeight="1" x14ac:dyDescent="0.25">
      <c r="A22" s="39"/>
      <c r="B22" s="63" t="s">
        <v>25</v>
      </c>
      <c r="C22" s="163"/>
      <c r="D22" s="164"/>
      <c r="E22" s="66"/>
      <c r="F22" s="66"/>
      <c r="G22" s="66"/>
      <c r="H22" s="70"/>
      <c r="I22" s="70"/>
      <c r="J22" s="71"/>
      <c r="K22" s="138"/>
      <c r="L22" s="138"/>
      <c r="M22" s="138"/>
      <c r="N22" s="138"/>
      <c r="O22" s="138"/>
      <c r="P22" s="138"/>
      <c r="Q22" s="138"/>
      <c r="R22" s="138"/>
      <c r="S22" s="138"/>
      <c r="T22" s="138"/>
      <c r="U22" s="138"/>
      <c r="V22" s="138"/>
      <c r="W22" s="138"/>
      <c r="X22" s="138"/>
      <c r="Y22" s="138"/>
      <c r="Z22" s="138"/>
      <c r="AA22" s="138"/>
      <c r="AB22" s="138"/>
    </row>
    <row r="23" spans="1:51" ht="17.100000000000001" customHeight="1" x14ac:dyDescent="0.25">
      <c r="A23" s="39"/>
      <c r="B23" s="63"/>
      <c r="C23" s="69"/>
      <c r="D23" s="70"/>
      <c r="E23" s="239"/>
      <c r="F23" s="239"/>
      <c r="G23" s="239"/>
      <c r="H23" s="70"/>
      <c r="I23" s="70"/>
      <c r="J23" s="71"/>
      <c r="K23" s="138"/>
      <c r="L23" s="138"/>
      <c r="M23" s="138"/>
      <c r="N23" s="138"/>
      <c r="O23" s="138"/>
      <c r="P23" s="138"/>
      <c r="Q23" s="138"/>
      <c r="R23" s="138"/>
      <c r="S23" s="138"/>
      <c r="T23" s="138"/>
      <c r="U23" s="138"/>
      <c r="V23" s="138"/>
      <c r="W23" s="138"/>
      <c r="X23" s="138"/>
      <c r="Y23" s="138"/>
      <c r="Z23" s="138"/>
      <c r="AA23" s="138"/>
      <c r="AB23" s="138"/>
    </row>
    <row r="24" spans="1:51" ht="4.5" customHeight="1" x14ac:dyDescent="0.25">
      <c r="A24" s="39"/>
      <c r="B24" s="63"/>
      <c r="C24" s="70"/>
      <c r="D24" s="70"/>
      <c r="E24" s="66"/>
      <c r="F24" s="66"/>
      <c r="G24" s="66"/>
      <c r="H24" s="70"/>
      <c r="I24" s="70"/>
      <c r="J24" s="71"/>
      <c r="K24" s="138"/>
      <c r="L24" s="138"/>
      <c r="M24" s="138"/>
      <c r="N24" s="138"/>
      <c r="O24" s="138"/>
      <c r="P24" s="138"/>
      <c r="Q24" s="138"/>
      <c r="R24" s="138"/>
      <c r="S24" s="138"/>
      <c r="T24" s="138"/>
      <c r="U24" s="138"/>
      <c r="V24" s="138"/>
      <c r="W24" s="138"/>
      <c r="X24" s="138"/>
      <c r="Y24" s="138"/>
      <c r="Z24" s="138"/>
      <c r="AA24" s="138"/>
      <c r="AB24" s="138"/>
    </row>
    <row r="25" spans="1:51" ht="15" customHeight="1" x14ac:dyDescent="0.25">
      <c r="A25" s="39"/>
      <c r="B25" s="63" t="s">
        <v>119</v>
      </c>
      <c r="C25" s="361"/>
      <c r="D25" s="361"/>
      <c r="E25" s="358" t="s">
        <v>120</v>
      </c>
      <c r="F25" s="358"/>
      <c r="G25" s="358"/>
      <c r="H25" s="362"/>
      <c r="I25" s="362"/>
      <c r="J25" s="363"/>
      <c r="K25" s="242"/>
      <c r="L25" s="242"/>
      <c r="M25" s="242"/>
      <c r="N25" s="242"/>
      <c r="O25" s="242"/>
      <c r="P25" s="242"/>
      <c r="Q25" s="242"/>
      <c r="R25" s="242"/>
      <c r="S25" s="242"/>
      <c r="T25" s="242"/>
      <c r="U25" s="242"/>
      <c r="V25" s="242"/>
      <c r="W25" s="242"/>
      <c r="X25" s="242"/>
      <c r="Y25" s="242"/>
      <c r="Z25" s="242"/>
      <c r="AA25" s="242"/>
      <c r="AB25" s="242"/>
      <c r="AW25" s="22"/>
      <c r="AX25" s="22"/>
      <c r="AY25" s="22"/>
    </row>
    <row r="26" spans="1:51" ht="25.5" customHeight="1" thickBot="1" x14ac:dyDescent="0.3">
      <c r="A26" s="39"/>
      <c r="B26" s="63" t="s">
        <v>27</v>
      </c>
      <c r="C26" s="364"/>
      <c r="D26" s="365"/>
      <c r="E26" s="239"/>
      <c r="F26" s="239" t="s">
        <v>63</v>
      </c>
      <c r="G26" s="239"/>
      <c r="H26" s="352"/>
      <c r="I26" s="352"/>
      <c r="J26" s="353"/>
      <c r="K26" s="121"/>
      <c r="L26" s="121"/>
      <c r="M26" s="121"/>
      <c r="N26" s="121"/>
      <c r="O26" s="121"/>
      <c r="P26" s="121"/>
      <c r="Q26" s="121"/>
      <c r="R26" s="121"/>
      <c r="S26" s="121"/>
      <c r="T26" s="121"/>
      <c r="U26" s="121"/>
      <c r="V26" s="121"/>
      <c r="W26" s="121"/>
      <c r="X26" s="121"/>
      <c r="Y26" s="121"/>
      <c r="Z26" s="121"/>
      <c r="AA26" s="121"/>
      <c r="AB26" s="121"/>
    </row>
    <row r="27" spans="1:51" ht="45.75" customHeight="1" thickBot="1" x14ac:dyDescent="0.3">
      <c r="A27" s="340" t="s">
        <v>246</v>
      </c>
      <c r="B27" s="341"/>
      <c r="C27" s="341"/>
      <c r="D27" s="341"/>
      <c r="E27" s="341"/>
      <c r="F27" s="341"/>
      <c r="G27" s="341"/>
      <c r="H27" s="341"/>
      <c r="I27" s="341"/>
      <c r="J27" s="342"/>
      <c r="K27" s="122"/>
      <c r="L27" s="122"/>
      <c r="M27" s="122"/>
      <c r="N27" s="122"/>
      <c r="O27" s="122"/>
      <c r="P27" s="122"/>
      <c r="Q27" s="122"/>
      <c r="R27" s="122"/>
      <c r="S27" s="122"/>
      <c r="T27" s="122"/>
      <c r="U27" s="122"/>
      <c r="V27" s="122"/>
      <c r="W27" s="122"/>
      <c r="X27" s="122"/>
      <c r="Y27" s="122"/>
      <c r="Z27" s="122"/>
      <c r="AA27" s="122"/>
      <c r="AB27" s="122"/>
      <c r="AW27" s="19"/>
      <c r="AX27" s="19"/>
      <c r="AY27" s="19"/>
    </row>
    <row r="28" spans="1:51" ht="4.5" hidden="1" customHeight="1" x14ac:dyDescent="0.25">
      <c r="A28" s="64"/>
      <c r="B28" s="22"/>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W28" s="19"/>
      <c r="AX28" s="19"/>
      <c r="AY28" s="19"/>
    </row>
    <row r="29" spans="1:51" ht="3.75" customHeight="1" x14ac:dyDescent="0.25">
      <c r="A29" s="245"/>
      <c r="B29" s="246"/>
      <c r="C29" s="247"/>
      <c r="D29" s="247"/>
      <c r="E29" s="247"/>
      <c r="F29" s="247"/>
      <c r="G29" s="247"/>
      <c r="H29" s="247"/>
      <c r="I29" s="247"/>
      <c r="J29" s="247"/>
      <c r="K29" s="61"/>
      <c r="L29" s="61"/>
      <c r="M29" s="61"/>
      <c r="N29" s="61"/>
      <c r="O29" s="61"/>
      <c r="P29" s="61"/>
      <c r="Q29" s="61"/>
      <c r="R29" s="61"/>
      <c r="S29" s="61"/>
      <c r="T29" s="61"/>
      <c r="U29" s="61"/>
      <c r="V29" s="61"/>
      <c r="W29" s="61"/>
      <c r="X29" s="61"/>
      <c r="Y29" s="61"/>
      <c r="Z29" s="61"/>
      <c r="AA29" s="61"/>
      <c r="AB29" s="61"/>
      <c r="AW29" s="19"/>
      <c r="AX29" s="19"/>
      <c r="AY29" s="19"/>
    </row>
    <row r="30" spans="1:51" ht="3.75" hidden="1" customHeight="1" thickBot="1" x14ac:dyDescent="0.3">
      <c r="A30" s="245"/>
      <c r="B30" s="248"/>
      <c r="C30" s="248"/>
      <c r="D30" s="248"/>
      <c r="E30" s="248"/>
      <c r="F30" s="248"/>
      <c r="G30" s="248"/>
      <c r="H30" s="248"/>
      <c r="I30" s="249"/>
      <c r="J30" s="249"/>
      <c r="K30" s="62"/>
      <c r="L30" s="62"/>
      <c r="M30" s="62"/>
      <c r="N30" s="62"/>
      <c r="O30" s="62"/>
      <c r="P30" s="62"/>
      <c r="Q30" s="62"/>
      <c r="R30" s="62"/>
      <c r="S30" s="62"/>
      <c r="T30" s="62"/>
      <c r="U30" s="62"/>
      <c r="V30" s="62"/>
      <c r="W30" s="62"/>
      <c r="X30" s="62"/>
      <c r="Y30" s="62"/>
      <c r="Z30" s="62"/>
      <c r="AA30" s="62"/>
      <c r="AB30" s="62"/>
      <c r="AW30" s="19"/>
      <c r="AX30" s="19"/>
      <c r="AY30" s="19"/>
    </row>
    <row r="31" spans="1:51" s="22" customFormat="1" ht="4.5" hidden="1" customHeight="1" thickBot="1" x14ac:dyDescent="0.3">
      <c r="A31" s="250"/>
      <c r="B31" s="246"/>
      <c r="C31" s="246"/>
      <c r="D31" s="246"/>
      <c r="E31" s="246"/>
      <c r="F31" s="246"/>
      <c r="G31" s="246"/>
      <c r="H31" s="246"/>
      <c r="I31" s="246"/>
      <c r="J31" s="246"/>
      <c r="AW31" s="19"/>
      <c r="AX31" s="19"/>
      <c r="AY31" s="19"/>
    </row>
    <row r="32" spans="1:51" ht="19.5" hidden="1" customHeight="1" thickBot="1" x14ac:dyDescent="0.3">
      <c r="A32" s="366"/>
      <c r="B32" s="367"/>
      <c r="C32" s="367"/>
      <c r="D32" s="367"/>
      <c r="E32" s="367"/>
      <c r="F32" s="367"/>
      <c r="G32" s="367"/>
      <c r="H32" s="367"/>
      <c r="I32" s="367"/>
      <c r="J32" s="368"/>
      <c r="K32" s="141"/>
      <c r="L32" s="141"/>
      <c r="M32" s="141"/>
      <c r="N32" s="141"/>
      <c r="O32" s="141"/>
      <c r="P32" s="141"/>
      <c r="Q32" s="141"/>
      <c r="R32" s="141"/>
      <c r="S32" s="141"/>
      <c r="T32" s="141"/>
      <c r="U32" s="141"/>
      <c r="V32" s="141"/>
      <c r="W32" s="141"/>
      <c r="X32" s="141"/>
      <c r="Y32" s="141"/>
      <c r="Z32" s="141"/>
      <c r="AA32" s="141"/>
      <c r="AB32" s="141"/>
      <c r="AT32" s="19"/>
      <c r="AU32" s="19"/>
      <c r="AV32" s="19"/>
    </row>
    <row r="33" spans="1:73" s="19" customFormat="1" ht="15.75" hidden="1" customHeight="1" outlineLevel="1" x14ac:dyDescent="0.25">
      <c r="A33" s="369"/>
      <c r="B33" s="251"/>
      <c r="C33" s="251"/>
      <c r="D33" s="369"/>
      <c r="E33" s="371"/>
      <c r="F33" s="371"/>
      <c r="G33" s="371"/>
      <c r="H33" s="371"/>
      <c r="I33" s="371"/>
      <c r="J33" s="372"/>
      <c r="K33" s="65"/>
      <c r="L33" s="65"/>
      <c r="M33" s="65"/>
      <c r="N33" s="65"/>
      <c r="O33" s="65"/>
      <c r="P33" s="65"/>
      <c r="Q33" s="65"/>
      <c r="R33" s="65"/>
      <c r="S33" s="65"/>
      <c r="T33" s="65"/>
      <c r="U33" s="65"/>
      <c r="V33" s="65"/>
      <c r="W33" s="65"/>
      <c r="X33" s="65"/>
      <c r="Y33" s="65"/>
      <c r="Z33" s="65"/>
      <c r="AA33" s="65"/>
      <c r="AB33" s="65"/>
      <c r="AC33" s="142"/>
      <c r="AD33" s="143"/>
      <c r="AE33" s="143"/>
      <c r="AF33" s="143"/>
      <c r="AG33" s="143"/>
      <c r="AH33" s="143"/>
      <c r="AI33" s="143"/>
      <c r="AJ33" s="143"/>
      <c r="AK33" s="143"/>
      <c r="AL33" s="143"/>
      <c r="AM33" s="143"/>
      <c r="AN33" s="143"/>
      <c r="AO33" s="143"/>
      <c r="AP33" s="143"/>
    </row>
    <row r="34" spans="1:73" s="19" customFormat="1" ht="15.75" hidden="1" customHeight="1" outlineLevel="1" x14ac:dyDescent="0.25">
      <c r="A34" s="369"/>
      <c r="B34" s="251"/>
      <c r="C34" s="251"/>
      <c r="D34" s="369"/>
      <c r="E34" s="373"/>
      <c r="F34" s="373"/>
      <c r="G34" s="373"/>
      <c r="H34" s="373"/>
      <c r="I34" s="373"/>
      <c r="J34" s="374"/>
      <c r="K34" s="144"/>
      <c r="L34" s="144"/>
      <c r="M34" s="144"/>
      <c r="N34" s="144"/>
      <c r="O34" s="144"/>
      <c r="P34" s="144"/>
      <c r="Q34" s="144"/>
      <c r="R34" s="144"/>
      <c r="S34" s="144"/>
      <c r="T34" s="144"/>
      <c r="U34" s="144"/>
      <c r="V34" s="144"/>
      <c r="W34" s="144"/>
      <c r="X34" s="144"/>
      <c r="Y34" s="144"/>
      <c r="Z34" s="144"/>
      <c r="AA34" s="144"/>
      <c r="AB34" s="144"/>
      <c r="AC34" s="142"/>
      <c r="AD34" s="143"/>
      <c r="AE34" s="143"/>
      <c r="AF34" s="143"/>
      <c r="AG34" s="143"/>
      <c r="AH34" s="143"/>
      <c r="AI34" s="143"/>
      <c r="AJ34" s="143"/>
      <c r="AK34" s="143"/>
      <c r="AL34" s="143"/>
      <c r="AM34" s="143"/>
      <c r="AN34" s="143"/>
      <c r="AO34" s="143"/>
      <c r="AP34" s="143"/>
      <c r="BS34"/>
      <c r="BT34"/>
      <c r="BU34"/>
    </row>
    <row r="35" spans="1:73" s="19" customFormat="1" ht="15.75" hidden="1" customHeight="1" outlineLevel="1" x14ac:dyDescent="0.25">
      <c r="A35" s="369"/>
      <c r="B35" s="251"/>
      <c r="C35" s="251"/>
      <c r="D35" s="369"/>
      <c r="E35" s="375"/>
      <c r="F35" s="251"/>
      <c r="G35" s="251"/>
      <c r="H35" s="376"/>
      <c r="I35" s="376"/>
      <c r="J35" s="377"/>
      <c r="K35" s="145"/>
      <c r="L35" s="145"/>
      <c r="M35" s="145"/>
      <c r="N35" s="145"/>
      <c r="O35" s="145"/>
      <c r="P35" s="145"/>
      <c r="Q35" s="145"/>
      <c r="R35" s="145"/>
      <c r="S35" s="145"/>
      <c r="T35" s="145"/>
      <c r="U35" s="145"/>
      <c r="V35" s="145"/>
      <c r="W35" s="145"/>
      <c r="X35" s="145"/>
      <c r="Y35" s="145"/>
      <c r="Z35" s="145"/>
      <c r="AA35" s="145"/>
      <c r="AB35" s="145"/>
      <c r="AC35" s="142"/>
      <c r="AD35" s="143"/>
      <c r="AE35" s="143"/>
      <c r="AF35" s="143"/>
      <c r="AG35" s="143"/>
      <c r="AH35" s="143"/>
      <c r="AI35" s="143"/>
      <c r="AJ35" s="143"/>
      <c r="AK35" s="143"/>
      <c r="AL35" s="143"/>
      <c r="AM35" s="143"/>
      <c r="AN35" s="143"/>
      <c r="AO35" s="143"/>
      <c r="AP35" s="143"/>
    </row>
    <row r="36" spans="1:73" s="19" customFormat="1" ht="15.75" hidden="1" customHeight="1" outlineLevel="1" x14ac:dyDescent="0.25">
      <c r="A36" s="369"/>
      <c r="B36" s="251"/>
      <c r="C36" s="251"/>
      <c r="D36" s="369"/>
      <c r="E36" s="375"/>
      <c r="F36" s="251"/>
      <c r="G36" s="251"/>
      <c r="H36" s="376"/>
      <c r="I36" s="376"/>
      <c r="J36" s="377"/>
      <c r="K36" s="145"/>
      <c r="L36" s="145"/>
      <c r="M36" s="145"/>
      <c r="N36" s="145"/>
      <c r="O36" s="145"/>
      <c r="P36" s="145"/>
      <c r="Q36" s="145"/>
      <c r="R36" s="145"/>
      <c r="S36" s="145"/>
      <c r="T36" s="145"/>
      <c r="U36" s="145"/>
      <c r="V36" s="145"/>
      <c r="W36" s="145"/>
      <c r="X36" s="145"/>
      <c r="Y36" s="145"/>
      <c r="Z36" s="145"/>
      <c r="AA36" s="145"/>
      <c r="AB36" s="145"/>
      <c r="AC36" s="142"/>
      <c r="AD36" s="143"/>
      <c r="AE36" s="143"/>
      <c r="AF36" s="143"/>
      <c r="AG36" s="143"/>
      <c r="AH36" s="143"/>
      <c r="AI36" s="143"/>
      <c r="AJ36" s="143"/>
      <c r="AK36" s="143"/>
      <c r="AL36" s="143"/>
      <c r="AM36" s="143"/>
      <c r="AN36" s="143"/>
      <c r="AO36" s="143"/>
      <c r="AP36" s="143"/>
    </row>
    <row r="37" spans="1:73" s="19" customFormat="1" ht="15.75" hidden="1" customHeight="1" outlineLevel="1" x14ac:dyDescent="0.25">
      <c r="A37" s="369"/>
      <c r="B37" s="251"/>
      <c r="C37" s="251"/>
      <c r="D37" s="369"/>
      <c r="E37" s="378"/>
      <c r="F37" s="378"/>
      <c r="G37" s="378"/>
      <c r="H37" s="378"/>
      <c r="I37" s="378"/>
      <c r="J37" s="379"/>
      <c r="K37" s="146"/>
      <c r="L37" s="146"/>
      <c r="M37" s="146"/>
      <c r="N37" s="146"/>
      <c r="O37" s="146"/>
      <c r="P37" s="146"/>
      <c r="Q37" s="146"/>
      <c r="R37" s="146"/>
      <c r="S37" s="146"/>
      <c r="T37" s="146"/>
      <c r="U37" s="146"/>
      <c r="V37" s="146"/>
      <c r="W37" s="146"/>
      <c r="X37" s="146"/>
      <c r="Y37" s="146"/>
      <c r="Z37" s="146"/>
      <c r="AA37" s="146"/>
      <c r="AB37" s="146"/>
      <c r="AC37" s="142"/>
      <c r="AD37" s="143"/>
      <c r="AE37" s="143"/>
      <c r="AF37" s="143"/>
      <c r="AG37" s="143"/>
      <c r="AH37" s="143"/>
      <c r="AI37" s="143"/>
      <c r="AJ37" s="143"/>
      <c r="AK37" s="143"/>
      <c r="AL37" s="143"/>
      <c r="AM37" s="143"/>
      <c r="AN37" s="143"/>
      <c r="AO37" s="143"/>
      <c r="AP37" s="143"/>
    </row>
    <row r="38" spans="1:73" s="19" customFormat="1" ht="15.75" hidden="1" customHeight="1" outlineLevel="1" x14ac:dyDescent="0.25">
      <c r="A38" s="369"/>
      <c r="B38" s="251"/>
      <c r="C38" s="251"/>
      <c r="D38" s="369"/>
      <c r="E38" s="378"/>
      <c r="F38" s="378"/>
      <c r="G38" s="378"/>
      <c r="H38" s="378"/>
      <c r="I38" s="378"/>
      <c r="J38" s="379"/>
      <c r="K38" s="146"/>
      <c r="L38" s="146"/>
      <c r="M38" s="146"/>
      <c r="N38" s="146"/>
      <c r="O38" s="146"/>
      <c r="P38" s="146"/>
      <c r="Q38" s="146"/>
      <c r="R38" s="146"/>
      <c r="S38" s="146"/>
      <c r="T38" s="146"/>
      <c r="U38" s="146"/>
      <c r="V38" s="146"/>
      <c r="W38" s="146"/>
      <c r="X38" s="146"/>
      <c r="Y38" s="146"/>
      <c r="Z38" s="146"/>
      <c r="AA38" s="146"/>
      <c r="AB38" s="146"/>
      <c r="AC38" s="143"/>
      <c r="AD38" s="143"/>
      <c r="AE38" s="143"/>
      <c r="AF38" s="143"/>
      <c r="AG38" s="143"/>
      <c r="AH38" s="143"/>
      <c r="AI38" s="143"/>
      <c r="AJ38" s="143"/>
      <c r="AK38" s="143"/>
      <c r="AL38" s="143"/>
      <c r="AM38" s="143"/>
      <c r="AN38" s="143"/>
      <c r="AO38" s="143"/>
      <c r="AP38" s="143"/>
    </row>
    <row r="39" spans="1:73" s="19" customFormat="1" ht="26.25" hidden="1" customHeight="1" outlineLevel="1" x14ac:dyDescent="0.25">
      <c r="A39" s="370"/>
      <c r="B39" s="251"/>
      <c r="C39" s="252"/>
      <c r="D39" s="370"/>
      <c r="E39" s="380"/>
      <c r="F39" s="380"/>
      <c r="G39" s="380"/>
      <c r="H39" s="380"/>
      <c r="I39" s="380"/>
      <c r="J39" s="381"/>
      <c r="K39" s="147"/>
      <c r="L39" s="147"/>
      <c r="M39" s="147"/>
      <c r="N39" s="147"/>
      <c r="O39" s="147"/>
      <c r="P39" s="147"/>
      <c r="Q39" s="147"/>
      <c r="R39" s="147"/>
      <c r="S39" s="147"/>
      <c r="T39" s="147"/>
      <c r="U39" s="147"/>
      <c r="V39" s="147"/>
      <c r="W39" s="147"/>
      <c r="X39" s="147"/>
      <c r="Y39" s="147"/>
      <c r="Z39" s="147"/>
      <c r="AA39" s="147"/>
      <c r="AB39" s="147"/>
      <c r="AC39" s="143"/>
      <c r="AD39" s="143"/>
      <c r="AE39" s="143"/>
      <c r="AF39" s="143"/>
      <c r="AG39" s="143"/>
      <c r="AH39" s="143"/>
      <c r="AI39" s="143"/>
      <c r="AJ39" s="143"/>
      <c r="AK39" s="143"/>
      <c r="AL39" s="143"/>
      <c r="AM39" s="143"/>
      <c r="AN39" s="143"/>
      <c r="AO39" s="143"/>
      <c r="AP39" s="143"/>
      <c r="AW39"/>
      <c r="AX39"/>
      <c r="AY39"/>
    </row>
    <row r="40" spans="1:73" s="19" customFormat="1" ht="3.75" hidden="1" customHeight="1" outlineLevel="1" x14ac:dyDescent="0.25">
      <c r="A40" s="253"/>
      <c r="B40" s="254"/>
      <c r="C40" s="251"/>
      <c r="D40" s="251"/>
      <c r="E40" s="255"/>
      <c r="F40" s="255"/>
      <c r="G40" s="251"/>
      <c r="H40" s="251"/>
      <c r="I40" s="251"/>
      <c r="J40" s="256"/>
      <c r="K40" s="142"/>
      <c r="L40" s="142"/>
      <c r="M40" s="142"/>
      <c r="N40" s="142"/>
      <c r="O40" s="142"/>
      <c r="P40" s="142"/>
      <c r="Q40" s="142"/>
      <c r="R40" s="142"/>
      <c r="S40" s="142"/>
      <c r="T40" s="142"/>
      <c r="U40" s="142"/>
      <c r="V40" s="142"/>
      <c r="W40" s="142"/>
      <c r="X40" s="142"/>
      <c r="Y40" s="142"/>
      <c r="Z40" s="142"/>
      <c r="AA40" s="142"/>
      <c r="AB40" s="142"/>
      <c r="AC40" s="143"/>
      <c r="AD40" s="143"/>
      <c r="AE40" s="143"/>
      <c r="AF40" s="143"/>
      <c r="AG40" s="143"/>
      <c r="AH40" s="143"/>
      <c r="AI40" s="143"/>
      <c r="AJ40" s="143"/>
      <c r="AK40" s="143"/>
      <c r="AL40" s="143"/>
      <c r="AM40" s="143"/>
      <c r="AN40" s="143"/>
      <c r="AO40" s="143"/>
      <c r="AP40" s="143"/>
      <c r="AW40"/>
      <c r="AX40"/>
      <c r="AY40"/>
    </row>
    <row r="41" spans="1:73" s="19" customFormat="1" ht="3.75" hidden="1" customHeight="1" outlineLevel="1" x14ac:dyDescent="0.25">
      <c r="A41" s="245"/>
      <c r="B41" s="254"/>
      <c r="C41" s="251"/>
      <c r="D41" s="251"/>
      <c r="E41" s="255"/>
      <c r="F41" s="255"/>
      <c r="G41" s="251"/>
      <c r="H41" s="251"/>
      <c r="I41" s="251"/>
      <c r="J41" s="256"/>
      <c r="K41" s="142"/>
      <c r="L41" s="142"/>
      <c r="M41" s="142"/>
      <c r="N41" s="142"/>
      <c r="O41" s="142"/>
      <c r="P41" s="142"/>
      <c r="Q41" s="142"/>
      <c r="R41" s="142"/>
      <c r="S41" s="142"/>
      <c r="T41" s="142"/>
      <c r="U41" s="142"/>
      <c r="V41" s="142"/>
      <c r="W41" s="142"/>
      <c r="X41" s="142"/>
      <c r="Y41" s="142"/>
      <c r="Z41" s="142"/>
      <c r="AA41" s="142"/>
      <c r="AB41" s="142"/>
      <c r="AC41" s="143"/>
      <c r="AD41" s="143"/>
      <c r="AE41" s="143"/>
      <c r="AF41" s="143"/>
      <c r="AG41" s="143"/>
      <c r="AH41" s="143"/>
      <c r="AI41" s="143"/>
      <c r="AJ41" s="143"/>
      <c r="AK41" s="143"/>
      <c r="AL41" s="143"/>
      <c r="AM41" s="143"/>
      <c r="AN41" s="143"/>
      <c r="AO41" s="143"/>
      <c r="AP41" s="143"/>
      <c r="AW41"/>
      <c r="AX41"/>
      <c r="AY41"/>
    </row>
    <row r="42" spans="1:73" s="19" customFormat="1" ht="3.75" hidden="1" customHeight="1" outlineLevel="1" x14ac:dyDescent="0.25">
      <c r="A42" s="245"/>
      <c r="B42" s="254"/>
      <c r="C42" s="251"/>
      <c r="D42" s="251"/>
      <c r="E42" s="255"/>
      <c r="F42" s="255"/>
      <c r="G42" s="251"/>
      <c r="H42" s="251"/>
      <c r="I42" s="251"/>
      <c r="J42" s="256"/>
      <c r="K42" s="142"/>
      <c r="L42" s="142"/>
      <c r="M42" s="142"/>
      <c r="N42" s="142"/>
      <c r="O42" s="142"/>
      <c r="P42" s="142"/>
      <c r="Q42" s="142"/>
      <c r="R42" s="142"/>
      <c r="S42" s="142"/>
      <c r="T42" s="142"/>
      <c r="U42" s="142"/>
      <c r="V42" s="142"/>
      <c r="W42" s="142"/>
      <c r="X42" s="142"/>
      <c r="Y42" s="142"/>
      <c r="Z42" s="142"/>
      <c r="AA42" s="142"/>
      <c r="AB42" s="142"/>
      <c r="AC42" s="143"/>
      <c r="AD42" s="143"/>
      <c r="AE42" s="143"/>
      <c r="AF42" s="143"/>
      <c r="AG42" s="143"/>
      <c r="AH42" s="143"/>
      <c r="AI42" s="143"/>
      <c r="AJ42" s="143"/>
      <c r="AK42" s="143"/>
      <c r="AL42" s="143"/>
      <c r="AM42" s="143"/>
      <c r="AN42" s="143"/>
      <c r="AO42" s="143"/>
      <c r="AP42" s="143"/>
      <c r="AW42"/>
      <c r="AX42"/>
      <c r="AY42"/>
    </row>
    <row r="43" spans="1:73" s="19" customFormat="1" ht="3.75" hidden="1" customHeight="1" outlineLevel="1" x14ac:dyDescent="0.25">
      <c r="A43" s="245"/>
      <c r="B43" s="254"/>
      <c r="C43" s="251"/>
      <c r="D43" s="251"/>
      <c r="E43" s="255"/>
      <c r="F43" s="255"/>
      <c r="G43" s="251"/>
      <c r="H43" s="251"/>
      <c r="I43" s="251"/>
      <c r="J43" s="256"/>
      <c r="K43" s="142"/>
      <c r="L43" s="142"/>
      <c r="M43" s="142"/>
      <c r="N43" s="142"/>
      <c r="O43" s="142"/>
      <c r="P43" s="142"/>
      <c r="Q43" s="142"/>
      <c r="R43" s="142"/>
      <c r="S43" s="142"/>
      <c r="T43" s="142"/>
      <c r="U43" s="142"/>
      <c r="V43" s="142"/>
      <c r="W43" s="142"/>
      <c r="X43" s="142"/>
      <c r="Y43" s="142"/>
      <c r="Z43" s="142"/>
      <c r="AA43" s="142"/>
      <c r="AB43" s="142"/>
      <c r="AC43" s="143"/>
      <c r="AD43" s="143"/>
      <c r="AE43" s="143"/>
      <c r="AF43" s="143"/>
      <c r="AG43" s="143"/>
      <c r="AH43" s="143"/>
      <c r="AI43" s="143"/>
      <c r="AJ43" s="143"/>
      <c r="AK43" s="143"/>
      <c r="AL43" s="143"/>
      <c r="AM43" s="143"/>
      <c r="AN43" s="143"/>
      <c r="AO43" s="143"/>
      <c r="AP43" s="143"/>
      <c r="AW43"/>
      <c r="AX43"/>
      <c r="AY43"/>
    </row>
    <row r="44" spans="1:73" s="19" customFormat="1" ht="3.75" hidden="1" customHeight="1" outlineLevel="1" x14ac:dyDescent="0.25">
      <c r="A44" s="245"/>
      <c r="B44" s="254"/>
      <c r="C44" s="251"/>
      <c r="D44" s="251"/>
      <c r="E44" s="255"/>
      <c r="F44" s="255"/>
      <c r="G44" s="251"/>
      <c r="H44" s="251"/>
      <c r="I44" s="251"/>
      <c r="J44" s="256"/>
      <c r="K44" s="142"/>
      <c r="L44" s="142"/>
      <c r="M44" s="142"/>
      <c r="N44" s="142"/>
      <c r="O44" s="142"/>
      <c r="P44" s="142"/>
      <c r="Q44" s="142"/>
      <c r="R44" s="142"/>
      <c r="S44" s="142"/>
      <c r="T44" s="142"/>
      <c r="U44" s="142"/>
      <c r="V44" s="142"/>
      <c r="W44" s="142"/>
      <c r="X44" s="142"/>
      <c r="Y44" s="142"/>
      <c r="Z44" s="142"/>
      <c r="AA44" s="142"/>
      <c r="AB44" s="142"/>
      <c r="AC44" s="143"/>
      <c r="AD44" s="143"/>
      <c r="AE44" s="143"/>
      <c r="AF44" s="143"/>
      <c r="AG44" s="143"/>
      <c r="AH44" s="143"/>
      <c r="AI44" s="143"/>
      <c r="AJ44" s="143"/>
      <c r="AK44" s="143"/>
      <c r="AL44" s="143"/>
      <c r="AM44" s="143"/>
      <c r="AN44" s="143"/>
      <c r="AO44" s="143"/>
      <c r="AP44" s="143"/>
      <c r="AW44"/>
      <c r="AX44"/>
      <c r="AY44"/>
    </row>
    <row r="45" spans="1:73" s="19" customFormat="1" ht="3.75" hidden="1" customHeight="1" outlineLevel="1" x14ac:dyDescent="0.25">
      <c r="A45" s="245"/>
      <c r="B45" s="254"/>
      <c r="C45" s="251"/>
      <c r="D45" s="251"/>
      <c r="E45" s="255"/>
      <c r="F45" s="255"/>
      <c r="G45" s="251"/>
      <c r="H45" s="251"/>
      <c r="I45" s="251"/>
      <c r="J45" s="256"/>
      <c r="K45" s="142"/>
      <c r="L45" s="142"/>
      <c r="M45" s="142"/>
      <c r="N45" s="142"/>
      <c r="O45" s="142"/>
      <c r="P45" s="142"/>
      <c r="Q45" s="142"/>
      <c r="R45" s="142"/>
      <c r="S45" s="142"/>
      <c r="T45" s="142"/>
      <c r="U45" s="142"/>
      <c r="V45" s="142"/>
      <c r="W45" s="142"/>
      <c r="X45" s="142"/>
      <c r="Y45" s="142"/>
      <c r="Z45" s="142"/>
      <c r="AA45" s="142"/>
      <c r="AB45" s="142"/>
      <c r="AC45" s="143"/>
      <c r="AD45" s="143"/>
      <c r="AE45" s="143"/>
      <c r="AF45" s="143"/>
      <c r="AG45" s="143"/>
      <c r="AH45" s="143"/>
      <c r="AI45" s="143"/>
      <c r="AJ45" s="143"/>
      <c r="AK45" s="143"/>
      <c r="AL45" s="143"/>
      <c r="AM45" s="143"/>
      <c r="AN45" s="143"/>
      <c r="AO45" s="143"/>
      <c r="AP45" s="143"/>
      <c r="AW45"/>
      <c r="AX45"/>
      <c r="AY45"/>
    </row>
    <row r="46" spans="1:73" s="19" customFormat="1" ht="3.75" hidden="1" customHeight="1" outlineLevel="1" x14ac:dyDescent="0.25">
      <c r="A46" s="245"/>
      <c r="B46" s="254"/>
      <c r="C46" s="251"/>
      <c r="D46" s="251"/>
      <c r="E46" s="255"/>
      <c r="F46" s="255"/>
      <c r="G46" s="251"/>
      <c r="H46" s="251"/>
      <c r="I46" s="251"/>
      <c r="J46" s="256"/>
      <c r="K46" s="142"/>
      <c r="L46" s="142"/>
      <c r="M46" s="142"/>
      <c r="N46" s="142"/>
      <c r="O46" s="142"/>
      <c r="P46" s="142"/>
      <c r="Q46" s="142"/>
      <c r="R46" s="142"/>
      <c r="S46" s="142"/>
      <c r="T46" s="142"/>
      <c r="U46" s="142"/>
      <c r="V46" s="142"/>
      <c r="W46" s="142"/>
      <c r="X46" s="142"/>
      <c r="Y46" s="142"/>
      <c r="Z46" s="142"/>
      <c r="AA46" s="142"/>
      <c r="AB46" s="142"/>
      <c r="AC46" s="143"/>
      <c r="AD46" s="143"/>
      <c r="AE46" s="143"/>
      <c r="AF46" s="143"/>
      <c r="AG46" s="143"/>
      <c r="AH46" s="143"/>
      <c r="AI46" s="143"/>
      <c r="AJ46" s="143"/>
      <c r="AK46" s="143"/>
      <c r="AL46" s="143"/>
      <c r="AM46" s="143"/>
      <c r="AN46" s="143"/>
      <c r="AO46" s="143"/>
      <c r="AP46" s="143"/>
      <c r="AW46"/>
      <c r="AX46"/>
      <c r="AY46"/>
    </row>
    <row r="47" spans="1:73" s="19" customFormat="1" ht="3.75" hidden="1" customHeight="1" outlineLevel="1" x14ac:dyDescent="0.25">
      <c r="A47" s="245"/>
      <c r="B47" s="254"/>
      <c r="C47" s="251"/>
      <c r="D47" s="251"/>
      <c r="E47" s="255"/>
      <c r="F47" s="255"/>
      <c r="G47" s="251"/>
      <c r="H47" s="251"/>
      <c r="I47" s="251"/>
      <c r="J47" s="256"/>
      <c r="K47" s="142"/>
      <c r="L47" s="142"/>
      <c r="M47" s="142"/>
      <c r="N47" s="142"/>
      <c r="O47" s="142"/>
      <c r="P47" s="142"/>
      <c r="Q47" s="142"/>
      <c r="R47" s="142"/>
      <c r="S47" s="142"/>
      <c r="T47" s="142"/>
      <c r="U47" s="142"/>
      <c r="V47" s="142"/>
      <c r="W47" s="142"/>
      <c r="X47" s="142"/>
      <c r="Y47" s="142"/>
      <c r="Z47" s="142"/>
      <c r="AA47" s="142"/>
      <c r="AB47" s="142"/>
      <c r="AC47" s="143"/>
      <c r="AD47" s="143"/>
      <c r="AE47" s="143"/>
      <c r="AF47" s="143"/>
      <c r="AG47" s="143"/>
      <c r="AH47" s="143"/>
      <c r="AI47" s="143"/>
      <c r="AJ47" s="143"/>
      <c r="AK47" s="143"/>
      <c r="AL47" s="143"/>
      <c r="AM47" s="143"/>
      <c r="AN47" s="143"/>
      <c r="AO47" s="143"/>
      <c r="AP47" s="143"/>
      <c r="AW47"/>
      <c r="AX47"/>
      <c r="AY47"/>
    </row>
    <row r="48" spans="1:73" s="19" customFormat="1" ht="3.75" hidden="1" customHeight="1" outlineLevel="1" x14ac:dyDescent="0.25">
      <c r="A48" s="245"/>
      <c r="B48" s="254"/>
      <c r="C48" s="251"/>
      <c r="D48" s="251"/>
      <c r="E48" s="255"/>
      <c r="F48" s="255"/>
      <c r="G48" s="251"/>
      <c r="H48" s="251"/>
      <c r="I48" s="251"/>
      <c r="J48" s="256"/>
      <c r="K48" s="142"/>
      <c r="L48" s="142"/>
      <c r="M48" s="142"/>
      <c r="N48" s="142"/>
      <c r="O48" s="142"/>
      <c r="P48" s="142"/>
      <c r="Q48" s="142"/>
      <c r="R48" s="142"/>
      <c r="S48" s="142"/>
      <c r="T48" s="142"/>
      <c r="U48" s="142"/>
      <c r="V48" s="142"/>
      <c r="W48" s="142"/>
      <c r="X48" s="142"/>
      <c r="Y48" s="142"/>
      <c r="Z48" s="142"/>
      <c r="AA48" s="142"/>
      <c r="AB48" s="142"/>
      <c r="AC48" s="143"/>
      <c r="AD48" s="143"/>
      <c r="AE48" s="143"/>
      <c r="AF48" s="143"/>
      <c r="AG48" s="143"/>
      <c r="AH48" s="143"/>
      <c r="AI48" s="143"/>
      <c r="AJ48" s="143"/>
      <c r="AK48" s="143"/>
      <c r="AL48" s="143"/>
      <c r="AM48" s="143"/>
      <c r="AN48" s="143"/>
      <c r="AO48" s="143"/>
      <c r="AP48" s="143"/>
      <c r="AW48"/>
      <c r="AX48"/>
      <c r="AY48"/>
    </row>
    <row r="49" spans="1:51" s="19" customFormat="1" ht="3.75" hidden="1" customHeight="1" outlineLevel="1" x14ac:dyDescent="0.25">
      <c r="A49" s="245"/>
      <c r="B49" s="254"/>
      <c r="C49" s="251"/>
      <c r="D49" s="251"/>
      <c r="E49" s="255"/>
      <c r="F49" s="255"/>
      <c r="G49" s="251"/>
      <c r="H49" s="251"/>
      <c r="I49" s="251"/>
      <c r="J49" s="256"/>
      <c r="K49" s="142"/>
      <c r="L49" s="142"/>
      <c r="M49" s="142"/>
      <c r="N49" s="142"/>
      <c r="O49" s="142"/>
      <c r="P49" s="142"/>
      <c r="Q49" s="142"/>
      <c r="R49" s="142"/>
      <c r="S49" s="142"/>
      <c r="T49" s="142"/>
      <c r="U49" s="142"/>
      <c r="V49" s="142"/>
      <c r="W49" s="142"/>
      <c r="X49" s="142"/>
      <c r="Y49" s="142"/>
      <c r="Z49" s="142"/>
      <c r="AA49" s="142"/>
      <c r="AB49" s="142"/>
      <c r="AC49" s="143"/>
      <c r="AD49" s="143"/>
      <c r="AE49" s="143"/>
      <c r="AF49" s="143"/>
      <c r="AG49" s="143"/>
      <c r="AH49" s="143"/>
      <c r="AI49" s="143"/>
      <c r="AJ49" s="143"/>
      <c r="AK49" s="143"/>
      <c r="AL49" s="143"/>
      <c r="AM49" s="143"/>
      <c r="AN49" s="143"/>
      <c r="AO49" s="143"/>
      <c r="AP49" s="143"/>
      <c r="AW49"/>
      <c r="AX49"/>
      <c r="AY49"/>
    </row>
    <row r="50" spans="1:51" s="19" customFormat="1" ht="19.5" hidden="1" customHeight="1" outlineLevel="1" x14ac:dyDescent="0.25">
      <c r="A50" s="427"/>
      <c r="B50" s="251"/>
      <c r="C50" s="251"/>
      <c r="D50" s="428"/>
      <c r="E50" s="257"/>
      <c r="F50" s="430"/>
      <c r="G50" s="430"/>
      <c r="H50" s="430"/>
      <c r="I50" s="251"/>
      <c r="J50" s="258"/>
      <c r="K50" s="148"/>
      <c r="L50" s="148"/>
      <c r="M50" s="148"/>
      <c r="N50" s="148"/>
      <c r="O50" s="148"/>
      <c r="P50" s="148"/>
      <c r="Q50" s="148"/>
      <c r="R50" s="148"/>
      <c r="S50" s="148"/>
      <c r="T50" s="148"/>
      <c r="U50" s="148"/>
      <c r="V50" s="148"/>
      <c r="W50" s="148"/>
      <c r="X50" s="148"/>
      <c r="Y50" s="148"/>
      <c r="Z50" s="148"/>
      <c r="AA50" s="148"/>
      <c r="AB50" s="148"/>
      <c r="AC50" s="143"/>
      <c r="AD50" s="143"/>
      <c r="AE50" s="143"/>
      <c r="AF50" s="143"/>
      <c r="AG50" s="143"/>
      <c r="AH50" s="143"/>
      <c r="AI50" s="143"/>
      <c r="AJ50" s="143"/>
      <c r="AK50" s="143"/>
      <c r="AL50" s="143"/>
      <c r="AM50" s="143"/>
      <c r="AN50" s="143"/>
      <c r="AO50" s="143"/>
      <c r="AP50" s="143"/>
      <c r="AW50"/>
      <c r="AX50"/>
      <c r="AY50"/>
    </row>
    <row r="51" spans="1:51" s="19" customFormat="1" ht="19.5" hidden="1" customHeight="1" outlineLevel="1" x14ac:dyDescent="0.25">
      <c r="A51" s="369"/>
      <c r="B51" s="251"/>
      <c r="C51" s="251"/>
      <c r="D51" s="429"/>
      <c r="E51" s="257"/>
      <c r="F51" s="430"/>
      <c r="G51" s="430"/>
      <c r="H51" s="430"/>
      <c r="I51" s="251"/>
      <c r="J51" s="259"/>
      <c r="K51" s="142"/>
      <c r="L51" s="142"/>
      <c r="M51" s="142"/>
      <c r="N51" s="142"/>
      <c r="O51" s="142"/>
      <c r="P51" s="142"/>
      <c r="Q51" s="142"/>
      <c r="R51" s="142"/>
      <c r="S51" s="142"/>
      <c r="T51" s="142"/>
      <c r="U51" s="142"/>
      <c r="V51" s="142"/>
      <c r="W51" s="142"/>
      <c r="X51" s="142"/>
      <c r="Y51" s="142"/>
      <c r="Z51" s="142"/>
      <c r="AA51" s="142"/>
      <c r="AB51" s="142"/>
      <c r="AC51" s="143"/>
      <c r="AD51" s="143"/>
      <c r="AE51" s="143"/>
      <c r="AF51" s="143"/>
      <c r="AG51" s="143"/>
      <c r="AH51" s="143"/>
      <c r="AI51" s="143"/>
      <c r="AJ51" s="143"/>
      <c r="AK51" s="143"/>
      <c r="AL51" s="143"/>
      <c r="AM51" s="143"/>
      <c r="AN51" s="143"/>
      <c r="AO51" s="143"/>
      <c r="AP51" s="143"/>
      <c r="AW51"/>
      <c r="AX51"/>
      <c r="AY51"/>
    </row>
    <row r="52" spans="1:51" s="19" customFormat="1" ht="16.5" hidden="1" customHeight="1" outlineLevel="1" x14ac:dyDescent="0.25">
      <c r="A52" s="369"/>
      <c r="B52" s="251"/>
      <c r="C52" s="251"/>
      <c r="D52" s="255"/>
      <c r="E52" s="260"/>
      <c r="F52" s="260"/>
      <c r="G52" s="260"/>
      <c r="H52" s="260"/>
      <c r="I52" s="260"/>
      <c r="J52" s="261"/>
      <c r="K52" s="28"/>
      <c r="L52" s="28"/>
      <c r="M52" s="28"/>
      <c r="N52" s="28"/>
      <c r="O52" s="28"/>
      <c r="P52" s="28"/>
      <c r="Q52" s="28"/>
      <c r="R52" s="28"/>
      <c r="S52" s="28"/>
      <c r="T52" s="28"/>
      <c r="U52" s="28"/>
      <c r="V52" s="28"/>
      <c r="W52" s="28"/>
      <c r="X52" s="28"/>
      <c r="Y52" s="28"/>
      <c r="Z52" s="28"/>
      <c r="AA52" s="28"/>
      <c r="AB52" s="28"/>
      <c r="AC52" s="143"/>
      <c r="AD52" s="143"/>
      <c r="AE52" s="143"/>
      <c r="AF52" s="143"/>
      <c r="AG52" s="143"/>
      <c r="AH52" s="143"/>
      <c r="AI52" s="143"/>
      <c r="AJ52" s="143"/>
      <c r="AK52" s="143"/>
      <c r="AL52" s="143"/>
      <c r="AM52" s="143"/>
      <c r="AN52" s="143"/>
      <c r="AO52" s="143"/>
      <c r="AP52" s="143"/>
      <c r="AW52"/>
      <c r="AX52"/>
      <c r="AY52"/>
    </row>
    <row r="53" spans="1:51" s="19" customFormat="1" ht="19.5" hidden="1" customHeight="1" outlineLevel="1" x14ac:dyDescent="0.25">
      <c r="A53" s="369"/>
      <c r="B53" s="251"/>
      <c r="C53" s="251"/>
      <c r="D53" s="428"/>
      <c r="E53" s="262"/>
      <c r="F53" s="263"/>
      <c r="G53" s="264"/>
      <c r="H53" s="264"/>
      <c r="I53" s="264"/>
      <c r="J53" s="265"/>
      <c r="K53" s="149"/>
      <c r="L53" s="149"/>
      <c r="M53" s="149"/>
      <c r="N53" s="149"/>
      <c r="O53" s="149"/>
      <c r="P53" s="149"/>
      <c r="Q53" s="149"/>
      <c r="R53" s="149"/>
      <c r="S53" s="149"/>
      <c r="T53" s="149"/>
      <c r="U53" s="149"/>
      <c r="V53" s="149"/>
      <c r="W53" s="149"/>
      <c r="X53" s="149"/>
      <c r="Y53" s="149"/>
      <c r="Z53" s="149"/>
      <c r="AA53" s="149"/>
      <c r="AB53" s="149"/>
      <c r="AC53" s="143"/>
      <c r="AD53" s="143"/>
      <c r="AE53" s="143"/>
      <c r="AF53" s="143"/>
      <c r="AG53" s="143"/>
      <c r="AH53" s="143"/>
      <c r="AI53" s="143"/>
      <c r="AJ53" s="143"/>
      <c r="AK53" s="143"/>
      <c r="AL53" s="143"/>
      <c r="AM53" s="143"/>
      <c r="AN53" s="143"/>
      <c r="AO53" s="143"/>
      <c r="AP53" s="143"/>
      <c r="AW53"/>
      <c r="AX53"/>
      <c r="AY53"/>
    </row>
    <row r="54" spans="1:51" ht="18.75" hidden="1" customHeight="1" outlineLevel="1" x14ac:dyDescent="0.25">
      <c r="A54" s="370"/>
      <c r="B54" s="266"/>
      <c r="C54" s="266"/>
      <c r="D54" s="444"/>
      <c r="E54" s="267"/>
      <c r="F54" s="445"/>
      <c r="G54" s="445"/>
      <c r="H54" s="445"/>
      <c r="I54" s="445"/>
      <c r="J54" s="446"/>
      <c r="K54" s="147"/>
      <c r="L54" s="147"/>
      <c r="M54" s="147"/>
      <c r="N54" s="147"/>
      <c r="O54" s="147"/>
      <c r="P54" s="147"/>
      <c r="Q54" s="147"/>
      <c r="R54" s="147"/>
      <c r="S54" s="147"/>
      <c r="T54" s="147"/>
      <c r="U54" s="147"/>
      <c r="V54" s="147"/>
      <c r="W54" s="147"/>
      <c r="X54" s="147"/>
      <c r="Y54" s="147"/>
      <c r="Z54" s="147"/>
      <c r="AA54" s="147"/>
      <c r="AB54" s="147"/>
    </row>
    <row r="55" spans="1:51" ht="13.5" hidden="1" customHeight="1" outlineLevel="1" x14ac:dyDescent="0.25">
      <c r="A55" s="253"/>
      <c r="B55" s="268"/>
      <c r="C55" s="269"/>
      <c r="D55" s="429"/>
      <c r="E55" s="270"/>
      <c r="F55" s="393"/>
      <c r="G55" s="393"/>
      <c r="H55" s="393"/>
      <c r="I55" s="393"/>
      <c r="J55" s="394"/>
      <c r="K55" s="150"/>
      <c r="L55" s="150"/>
      <c r="M55" s="150"/>
      <c r="N55" s="150"/>
      <c r="O55" s="150"/>
      <c r="P55" s="150"/>
      <c r="Q55" s="150"/>
      <c r="R55" s="150"/>
      <c r="S55" s="150"/>
      <c r="T55" s="150"/>
      <c r="U55" s="150"/>
      <c r="V55" s="150"/>
      <c r="W55" s="150"/>
      <c r="X55" s="150"/>
      <c r="Y55" s="150"/>
      <c r="Z55" s="150"/>
      <c r="AA55" s="150"/>
      <c r="AB55" s="150"/>
      <c r="AC55" s="22"/>
    </row>
    <row r="56" spans="1:51" ht="13.5" hidden="1" customHeight="1" outlineLevel="1" x14ac:dyDescent="0.25">
      <c r="A56" s="253"/>
      <c r="B56" s="268"/>
      <c r="C56" s="269"/>
      <c r="D56" s="269"/>
      <c r="E56" s="271"/>
      <c r="F56" s="392"/>
      <c r="G56" s="393"/>
      <c r="H56" s="393"/>
      <c r="I56" s="393"/>
      <c r="J56" s="394"/>
      <c r="K56" s="151"/>
      <c r="L56" s="151"/>
      <c r="M56" s="151"/>
      <c r="N56" s="151"/>
      <c r="O56" s="151"/>
      <c r="P56" s="151"/>
      <c r="Q56" s="151"/>
      <c r="R56" s="151"/>
      <c r="S56" s="151"/>
      <c r="T56" s="151"/>
      <c r="U56" s="151"/>
      <c r="V56" s="151"/>
      <c r="W56" s="151"/>
      <c r="X56" s="151"/>
      <c r="Y56" s="151"/>
      <c r="Z56" s="151"/>
      <c r="AA56" s="151"/>
      <c r="AB56" s="151"/>
      <c r="AC56" s="22"/>
      <c r="AW56" s="11"/>
      <c r="AX56" s="11"/>
      <c r="AY56" s="11"/>
    </row>
    <row r="57" spans="1:51" ht="16.5" hidden="1" customHeight="1" outlineLevel="1" x14ac:dyDescent="0.25">
      <c r="A57" s="272"/>
      <c r="B57" s="247"/>
      <c r="C57" s="273"/>
      <c r="D57" s="273"/>
      <c r="E57" s="273"/>
      <c r="F57" s="269"/>
      <c r="G57" s="269"/>
      <c r="H57" s="269"/>
      <c r="I57" s="269"/>
      <c r="J57" s="274"/>
      <c r="K57" s="151"/>
      <c r="L57" s="151"/>
      <c r="M57" s="151"/>
      <c r="N57" s="151"/>
      <c r="O57" s="151"/>
      <c r="P57" s="151"/>
      <c r="Q57" s="151"/>
      <c r="R57" s="151"/>
      <c r="S57" s="151"/>
      <c r="T57" s="151"/>
      <c r="U57" s="151"/>
      <c r="V57" s="151"/>
      <c r="W57" s="151"/>
      <c r="X57" s="151"/>
      <c r="Y57" s="151"/>
      <c r="Z57" s="151"/>
      <c r="AA57" s="151"/>
      <c r="AB57" s="151"/>
      <c r="AC57" s="22"/>
    </row>
    <row r="58" spans="1:51" ht="17.100000000000001" hidden="1" customHeight="1" outlineLevel="1" x14ac:dyDescent="0.25">
      <c r="A58" s="275"/>
      <c r="B58" s="276"/>
      <c r="C58" s="277"/>
      <c r="D58" s="395"/>
      <c r="E58" s="395"/>
      <c r="F58" s="269"/>
      <c r="G58" s="269"/>
      <c r="H58" s="269"/>
      <c r="I58" s="269"/>
      <c r="J58" s="274"/>
      <c r="K58" s="151"/>
      <c r="L58" s="151"/>
      <c r="M58" s="151"/>
      <c r="N58" s="151"/>
      <c r="O58" s="151"/>
      <c r="P58" s="151"/>
      <c r="Q58" s="151"/>
      <c r="R58" s="151"/>
      <c r="S58" s="151"/>
      <c r="T58" s="151"/>
      <c r="U58" s="151"/>
      <c r="V58" s="151"/>
      <c r="W58" s="151"/>
      <c r="X58" s="151"/>
      <c r="Y58" s="151"/>
      <c r="Z58" s="151"/>
      <c r="AA58" s="151"/>
      <c r="AB58" s="151"/>
    </row>
    <row r="59" spans="1:51" ht="17.100000000000001" hidden="1" customHeight="1" outlineLevel="1" x14ac:dyDescent="0.25">
      <c r="A59" s="396"/>
      <c r="B59" s="397"/>
      <c r="C59" s="402"/>
      <c r="D59" s="402"/>
      <c r="E59" s="402"/>
      <c r="F59" s="402"/>
      <c r="G59" s="402"/>
      <c r="H59" s="402"/>
      <c r="I59" s="402"/>
      <c r="J59" s="403"/>
      <c r="K59" s="152"/>
      <c r="L59" s="152"/>
      <c r="M59" s="152"/>
      <c r="N59" s="152"/>
      <c r="O59" s="152"/>
      <c r="P59" s="152"/>
      <c r="Q59" s="152"/>
      <c r="R59" s="152"/>
      <c r="S59" s="152"/>
      <c r="T59" s="152"/>
      <c r="U59" s="152"/>
      <c r="V59" s="152"/>
      <c r="W59" s="152"/>
      <c r="X59" s="152"/>
      <c r="Y59" s="152"/>
      <c r="Z59" s="152"/>
      <c r="AA59" s="152"/>
      <c r="AB59" s="152"/>
    </row>
    <row r="60" spans="1:51" ht="17.100000000000001" hidden="1" customHeight="1" outlineLevel="1" x14ac:dyDescent="0.25">
      <c r="A60" s="398"/>
      <c r="B60" s="399"/>
      <c r="C60" s="404"/>
      <c r="D60" s="404"/>
      <c r="E60" s="404"/>
      <c r="F60" s="404"/>
      <c r="G60" s="404"/>
      <c r="H60" s="404"/>
      <c r="I60" s="404"/>
      <c r="J60" s="405"/>
      <c r="K60" s="152"/>
      <c r="L60" s="152"/>
      <c r="M60" s="152"/>
      <c r="N60" s="152"/>
      <c r="O60" s="152"/>
      <c r="P60" s="152"/>
      <c r="Q60" s="152"/>
      <c r="R60" s="152"/>
      <c r="S60" s="152"/>
      <c r="T60" s="152"/>
      <c r="U60" s="152"/>
      <c r="V60" s="152"/>
      <c r="W60" s="152"/>
      <c r="X60" s="152"/>
      <c r="Y60" s="152"/>
      <c r="Z60" s="152"/>
      <c r="AA60" s="152"/>
      <c r="AB60" s="152"/>
    </row>
    <row r="61" spans="1:51" ht="17.100000000000001" hidden="1" customHeight="1" outlineLevel="1" thickBot="1" x14ac:dyDescent="0.3">
      <c r="A61" s="400"/>
      <c r="B61" s="401"/>
      <c r="C61" s="406"/>
      <c r="D61" s="406"/>
      <c r="E61" s="406"/>
      <c r="F61" s="406"/>
      <c r="G61" s="406"/>
      <c r="H61" s="406"/>
      <c r="I61" s="406"/>
      <c r="J61" s="407"/>
      <c r="K61" s="153"/>
      <c r="L61" s="153"/>
      <c r="M61" s="153"/>
      <c r="N61" s="153"/>
      <c r="O61" s="153"/>
      <c r="P61" s="153"/>
      <c r="Q61" s="153"/>
      <c r="R61" s="153"/>
      <c r="S61" s="153"/>
      <c r="T61" s="153"/>
      <c r="U61" s="153"/>
      <c r="V61" s="153"/>
      <c r="W61" s="153"/>
      <c r="X61" s="153"/>
      <c r="Y61" s="153"/>
      <c r="Z61" s="153"/>
      <c r="AA61" s="153"/>
      <c r="AB61" s="153"/>
    </row>
    <row r="62" spans="1:51" s="11" customFormat="1" ht="5.25" hidden="1" customHeight="1" outlineLevel="1" thickBot="1" x14ac:dyDescent="0.3">
      <c r="A62" s="250"/>
      <c r="B62" s="246"/>
      <c r="C62" s="246"/>
      <c r="D62" s="246"/>
      <c r="E62" s="278"/>
      <c r="F62" s="278"/>
      <c r="G62" s="278"/>
      <c r="H62" s="278"/>
      <c r="I62" s="278"/>
      <c r="J62" s="279"/>
      <c r="U62" s="154"/>
      <c r="V62" s="154"/>
      <c r="W62" s="154"/>
      <c r="X62" s="154"/>
      <c r="Y62" s="154"/>
      <c r="Z62" s="154"/>
      <c r="AA62" s="154"/>
      <c r="AB62" s="154"/>
      <c r="AC62" s="22"/>
      <c r="AD62" s="22"/>
      <c r="AE62" s="22"/>
      <c r="AF62" s="22"/>
      <c r="AG62" s="22"/>
      <c r="AH62" s="22"/>
      <c r="AI62" s="22"/>
      <c r="AJ62" s="22"/>
      <c r="AK62" s="22"/>
      <c r="AL62" s="22"/>
      <c r="AM62" s="22"/>
      <c r="AN62" s="22"/>
      <c r="AO62" s="22"/>
      <c r="AP62" s="22"/>
      <c r="AW62"/>
      <c r="AX62"/>
      <c r="AY62"/>
    </row>
    <row r="63" spans="1:51" ht="19.5" hidden="1" customHeight="1" collapsed="1" thickBot="1" x14ac:dyDescent="0.3">
      <c r="A63" s="366"/>
      <c r="B63" s="367"/>
      <c r="C63" s="367"/>
      <c r="D63" s="367"/>
      <c r="E63" s="367"/>
      <c r="F63" s="367"/>
      <c r="G63" s="367"/>
      <c r="H63" s="412"/>
      <c r="I63" s="412"/>
      <c r="J63" s="413"/>
      <c r="U63" s="141"/>
      <c r="V63" s="141"/>
      <c r="W63" s="141"/>
      <c r="X63" s="141"/>
      <c r="Y63" s="141"/>
      <c r="Z63" s="141"/>
      <c r="AA63" s="141"/>
      <c r="AB63" s="141"/>
    </row>
    <row r="64" spans="1:51" ht="14.25" hidden="1" customHeight="1" outlineLevel="1" x14ac:dyDescent="0.25">
      <c r="A64" s="280"/>
      <c r="B64" s="281"/>
      <c r="C64" s="414"/>
      <c r="D64" s="282"/>
      <c r="E64" s="416"/>
      <c r="F64" s="417"/>
      <c r="G64" s="246"/>
      <c r="H64" s="283"/>
      <c r="I64" s="422"/>
      <c r="J64" s="423"/>
      <c r="U64" s="22"/>
      <c r="V64" s="22"/>
      <c r="W64" s="22"/>
      <c r="X64" s="22"/>
      <c r="Y64" s="22"/>
      <c r="Z64" s="22"/>
      <c r="AA64" s="22"/>
      <c r="AB64" s="22"/>
      <c r="AW64" s="9"/>
      <c r="AX64" s="9"/>
      <c r="AY64" s="9"/>
    </row>
    <row r="65" spans="1:69" ht="14.25" hidden="1" customHeight="1" outlineLevel="1" x14ac:dyDescent="0.25">
      <c r="A65" s="280"/>
      <c r="B65" s="281"/>
      <c r="C65" s="415"/>
      <c r="D65" s="282"/>
      <c r="E65" s="418"/>
      <c r="F65" s="419"/>
      <c r="G65" s="246"/>
      <c r="H65" s="284"/>
      <c r="I65" s="424"/>
      <c r="J65" s="425"/>
      <c r="L65" s="22"/>
      <c r="M65" s="22"/>
      <c r="N65" s="22"/>
      <c r="O65" s="22"/>
      <c r="U65" s="22"/>
      <c r="V65" s="22"/>
      <c r="W65" s="22"/>
      <c r="X65" s="22"/>
      <c r="Y65" s="22"/>
      <c r="Z65" s="22"/>
      <c r="AA65" s="22"/>
      <c r="AB65" s="22"/>
      <c r="AW65" s="9"/>
      <c r="AX65" s="9"/>
      <c r="AY65" s="9"/>
    </row>
    <row r="66" spans="1:69" ht="14.25" hidden="1" customHeight="1" outlineLevel="1" x14ac:dyDescent="0.25">
      <c r="A66" s="280"/>
      <c r="B66" s="281"/>
      <c r="C66" s="285"/>
      <c r="D66" s="282"/>
      <c r="E66" s="418"/>
      <c r="F66" s="419"/>
      <c r="G66" s="246"/>
      <c r="H66" s="284"/>
      <c r="I66" s="433"/>
      <c r="J66" s="434"/>
      <c r="L66" s="22"/>
      <c r="M66" s="22"/>
      <c r="N66" s="22"/>
      <c r="O66" s="22"/>
      <c r="U66" s="22"/>
      <c r="V66" s="22"/>
      <c r="W66" s="22"/>
      <c r="X66" s="22"/>
      <c r="Y66" s="22"/>
      <c r="Z66" s="22"/>
      <c r="AA66" s="22"/>
      <c r="AB66" s="22"/>
      <c r="AW66" s="9"/>
      <c r="AX66" s="9"/>
      <c r="AY66" s="9"/>
    </row>
    <row r="67" spans="1:69" ht="14.25" hidden="1" customHeight="1" outlineLevel="1" thickBot="1" x14ac:dyDescent="0.3">
      <c r="A67" s="286"/>
      <c r="B67" s="287"/>
      <c r="C67" s="288"/>
      <c r="D67" s="289"/>
      <c r="E67" s="420"/>
      <c r="F67" s="421"/>
      <c r="G67" s="290"/>
      <c r="H67" s="291"/>
      <c r="I67" s="435"/>
      <c r="J67" s="436"/>
      <c r="L67" s="22"/>
      <c r="M67" s="22"/>
      <c r="N67" s="22"/>
      <c r="O67" s="22"/>
      <c r="U67" s="22"/>
      <c r="V67" s="22"/>
      <c r="W67" s="22"/>
      <c r="X67" s="22"/>
      <c r="Y67" s="22"/>
      <c r="Z67" s="22"/>
      <c r="AA67" s="22"/>
      <c r="AB67" s="22"/>
      <c r="AW67" s="9"/>
      <c r="AX67" s="9"/>
      <c r="AY67" s="9"/>
    </row>
    <row r="68" spans="1:69" ht="14.25" hidden="1" customHeight="1" outlineLevel="1" x14ac:dyDescent="0.25">
      <c r="A68" s="437"/>
      <c r="B68" s="438"/>
      <c r="C68" s="438"/>
      <c r="D68" s="438"/>
      <c r="E68" s="438"/>
      <c r="F68" s="438"/>
      <c r="G68" s="438"/>
      <c r="H68" s="438"/>
      <c r="I68" s="438"/>
      <c r="J68" s="439"/>
      <c r="L68" s="22"/>
      <c r="M68" s="22"/>
      <c r="N68" s="22"/>
      <c r="O68" s="22"/>
      <c r="U68" s="123"/>
      <c r="V68" s="123"/>
      <c r="W68" s="123"/>
      <c r="X68" s="123"/>
      <c r="Y68" s="123"/>
      <c r="Z68" s="123"/>
      <c r="AA68" s="123"/>
      <c r="AB68" s="123"/>
      <c r="AW68" s="9"/>
      <c r="AX68" s="9"/>
      <c r="AY68" s="9"/>
    </row>
    <row r="69" spans="1:69" ht="14.25" hidden="1" customHeight="1" outlineLevel="1" x14ac:dyDescent="0.25">
      <c r="A69" s="440"/>
      <c r="B69" s="441"/>
      <c r="C69" s="441"/>
      <c r="D69" s="441"/>
      <c r="E69" s="441"/>
      <c r="F69" s="441"/>
      <c r="G69" s="441"/>
      <c r="H69" s="441"/>
      <c r="I69" s="441"/>
      <c r="J69" s="442"/>
      <c r="L69" s="22"/>
      <c r="M69" s="22"/>
      <c r="N69" s="22"/>
      <c r="O69" s="22"/>
      <c r="U69" s="123"/>
      <c r="V69" s="123"/>
      <c r="W69" s="123"/>
      <c r="X69" s="123"/>
      <c r="Y69" s="123"/>
      <c r="Z69" s="123"/>
      <c r="AA69" s="123"/>
      <c r="AB69" s="123"/>
      <c r="AW69" s="9"/>
      <c r="AX69" s="9"/>
      <c r="AY69" s="9"/>
    </row>
    <row r="70" spans="1:69" ht="14.25" hidden="1" customHeight="1" outlineLevel="1" x14ac:dyDescent="0.25">
      <c r="A70" s="280"/>
      <c r="B70" s="443"/>
      <c r="C70" s="443"/>
      <c r="D70" s="292"/>
      <c r="E70" s="293"/>
      <c r="F70" s="293"/>
      <c r="G70" s="292"/>
      <c r="H70" s="292"/>
      <c r="I70" s="246"/>
      <c r="J70" s="294"/>
      <c r="L70" s="22"/>
      <c r="M70" s="22"/>
      <c r="N70" s="22"/>
      <c r="O70" s="22"/>
      <c r="U70" s="22"/>
      <c r="V70" s="22"/>
      <c r="W70" s="22"/>
      <c r="X70" s="22"/>
      <c r="Y70" s="22"/>
      <c r="Z70" s="22"/>
      <c r="AA70" s="22"/>
      <c r="AB70" s="22"/>
      <c r="AW70" s="9"/>
      <c r="AX70" s="9"/>
      <c r="AY70" s="9"/>
    </row>
    <row r="71" spans="1:69" ht="14.25" hidden="1" customHeight="1" outlineLevel="1" thickBot="1" x14ac:dyDescent="0.3">
      <c r="A71" s="286"/>
      <c r="B71" s="295"/>
      <c r="C71" s="295"/>
      <c r="D71" s="295"/>
      <c r="E71" s="295"/>
      <c r="F71" s="295"/>
      <c r="G71" s="296"/>
      <c r="H71" s="297"/>
      <c r="I71" s="297"/>
      <c r="J71" s="298"/>
      <c r="K71" s="103"/>
      <c r="L71" s="103"/>
      <c r="M71" s="22"/>
      <c r="N71" s="22"/>
      <c r="O71" s="103"/>
      <c r="P71" s="103"/>
      <c r="Q71" s="103"/>
      <c r="R71" s="103"/>
      <c r="S71" s="103"/>
      <c r="T71" s="103"/>
      <c r="U71" s="103"/>
      <c r="V71" s="103"/>
      <c r="W71" s="103"/>
      <c r="X71" s="103"/>
      <c r="Y71" s="103"/>
      <c r="Z71" s="103"/>
      <c r="AA71" s="103"/>
      <c r="AB71" s="103"/>
      <c r="AW71" s="9"/>
      <c r="AX71" s="9"/>
      <c r="AY71" s="9"/>
    </row>
    <row r="72" spans="1:69" s="11" customFormat="1" ht="5.25" hidden="1" customHeight="1" collapsed="1" thickBot="1" x14ac:dyDescent="0.3">
      <c r="A72" s="299"/>
      <c r="B72" s="300"/>
      <c r="C72" s="300"/>
      <c r="D72" s="300"/>
      <c r="E72" s="300"/>
      <c r="F72" s="300"/>
      <c r="G72" s="300"/>
      <c r="H72" s="300"/>
      <c r="I72" s="300"/>
      <c r="J72" s="301"/>
      <c r="K72" s="98"/>
      <c r="L72" s="98"/>
      <c r="M72" s="98"/>
      <c r="N72" s="98"/>
      <c r="O72" s="98"/>
      <c r="P72" s="98"/>
      <c r="Q72" s="98"/>
      <c r="R72" s="98"/>
      <c r="S72" s="98"/>
      <c r="T72" s="98"/>
      <c r="U72" s="98"/>
      <c r="V72" s="98"/>
      <c r="W72" s="98"/>
      <c r="X72" s="98"/>
      <c r="Y72" s="98"/>
      <c r="Z72" s="98"/>
      <c r="AA72" s="98"/>
      <c r="AB72" s="98"/>
      <c r="AC72" s="22"/>
      <c r="AD72" s="22"/>
      <c r="AE72" s="22"/>
      <c r="AF72" s="22"/>
      <c r="AG72" s="22"/>
      <c r="AH72" s="22"/>
      <c r="AI72" s="22"/>
      <c r="AJ72" s="22"/>
      <c r="AK72" s="22"/>
      <c r="AL72" s="22"/>
      <c r="AM72" s="22"/>
      <c r="AN72" s="22"/>
      <c r="AO72" s="22"/>
      <c r="AP72" s="22"/>
      <c r="AW72" s="9"/>
      <c r="AX72" s="9"/>
      <c r="AY72" s="9"/>
    </row>
    <row r="73" spans="1:69" s="11" customFormat="1" ht="5.25" hidden="1" customHeight="1" x14ac:dyDescent="0.25">
      <c r="A73" s="250"/>
      <c r="B73" s="302"/>
      <c r="C73" s="302"/>
      <c r="D73" s="302"/>
      <c r="E73" s="302"/>
      <c r="F73" s="302"/>
      <c r="G73" s="302"/>
      <c r="H73" s="302"/>
      <c r="I73" s="302"/>
      <c r="J73" s="303"/>
      <c r="K73" s="98"/>
      <c r="L73" s="98"/>
      <c r="M73" s="98"/>
      <c r="N73" s="98"/>
      <c r="O73" s="98"/>
      <c r="P73" s="98"/>
      <c r="Q73" s="98"/>
      <c r="R73" s="98"/>
      <c r="S73" s="98"/>
      <c r="T73" s="98"/>
      <c r="U73" s="98"/>
      <c r="V73" s="98"/>
      <c r="W73" s="98"/>
      <c r="X73" s="98"/>
      <c r="Y73" s="98"/>
      <c r="Z73" s="98"/>
      <c r="AA73" s="98"/>
      <c r="AB73" s="98"/>
      <c r="AC73" s="22"/>
      <c r="AD73" s="22"/>
      <c r="AE73" s="22"/>
      <c r="AF73" s="22"/>
      <c r="AG73" s="22"/>
      <c r="AH73" s="22"/>
      <c r="AI73" s="22"/>
      <c r="AJ73" s="22"/>
      <c r="AK73" s="22"/>
      <c r="AL73" s="22"/>
      <c r="AM73" s="22"/>
      <c r="AN73" s="22"/>
      <c r="AO73" s="22"/>
      <c r="AP73" s="22"/>
      <c r="AW73" s="9"/>
      <c r="AX73" s="9"/>
      <c r="AY73" s="9"/>
    </row>
    <row r="74" spans="1:69" s="11" customFormat="1" ht="5.25" hidden="1" customHeight="1" thickBot="1" x14ac:dyDescent="0.3">
      <c r="A74" s="250"/>
      <c r="B74" s="302"/>
      <c r="C74" s="302"/>
      <c r="D74" s="302"/>
      <c r="E74" s="302"/>
      <c r="F74" s="302"/>
      <c r="G74" s="302"/>
      <c r="H74" s="302"/>
      <c r="I74" s="302"/>
      <c r="J74" s="303"/>
      <c r="K74" s="98"/>
      <c r="L74" s="98"/>
      <c r="M74" s="98"/>
      <c r="N74" s="98"/>
      <c r="O74" s="98"/>
      <c r="P74" s="98"/>
      <c r="Q74" s="98"/>
      <c r="R74" s="98"/>
      <c r="S74" s="98"/>
      <c r="T74" s="98"/>
      <c r="U74" s="98"/>
      <c r="V74" s="98"/>
      <c r="W74" s="98"/>
      <c r="X74" s="98"/>
      <c r="Y74" s="98"/>
      <c r="Z74" s="98"/>
      <c r="AA74" s="98"/>
      <c r="AB74" s="98"/>
      <c r="AC74" s="22"/>
      <c r="AD74" s="22"/>
      <c r="AE74" s="22"/>
      <c r="AF74" s="22"/>
      <c r="AG74" s="22"/>
      <c r="AH74" s="22"/>
      <c r="AI74" s="22"/>
      <c r="AJ74" s="22"/>
      <c r="AK74" s="22"/>
      <c r="AL74" s="22"/>
      <c r="AM74" s="22"/>
      <c r="AN74" s="22"/>
      <c r="AO74" s="22"/>
      <c r="AP74" s="22"/>
      <c r="AW74" s="9"/>
      <c r="AX74" s="9"/>
      <c r="AY74" s="9"/>
    </row>
    <row r="75" spans="1:69" ht="19.5" hidden="1" customHeight="1" thickBot="1" x14ac:dyDescent="0.3">
      <c r="A75" s="366"/>
      <c r="B75" s="367"/>
      <c r="C75" s="367"/>
      <c r="D75" s="367"/>
      <c r="E75" s="367"/>
      <c r="F75" s="367"/>
      <c r="G75" s="367"/>
      <c r="H75" s="367"/>
      <c r="I75" s="367"/>
      <c r="J75" s="368"/>
      <c r="K75" s="141"/>
      <c r="L75" s="141"/>
      <c r="M75" s="141"/>
      <c r="N75" s="141"/>
      <c r="O75" s="141"/>
      <c r="P75" s="141"/>
      <c r="Q75" s="141"/>
      <c r="R75" s="141"/>
      <c r="S75" s="141"/>
      <c r="T75" s="141"/>
      <c r="U75" s="141"/>
      <c r="V75" s="141"/>
      <c r="W75" s="141"/>
      <c r="X75" s="141"/>
      <c r="Y75" s="141"/>
      <c r="Z75" s="141"/>
      <c r="AA75" s="141"/>
      <c r="AB75" s="141"/>
      <c r="AW75" s="9"/>
      <c r="AX75" s="9"/>
      <c r="AY75" s="9"/>
    </row>
    <row r="76" spans="1:69" s="9" customFormat="1" ht="12" hidden="1" customHeight="1" outlineLevel="1" x14ac:dyDescent="0.25">
      <c r="A76" s="408"/>
      <c r="B76" s="408"/>
      <c r="C76" s="408"/>
      <c r="D76" s="408"/>
      <c r="E76" s="408"/>
      <c r="F76" s="408"/>
      <c r="G76" s="408"/>
      <c r="H76" s="408"/>
      <c r="I76" s="408"/>
      <c r="J76" s="409"/>
      <c r="K76" s="22"/>
      <c r="L76" s="22"/>
      <c r="M76" s="22"/>
      <c r="N76" s="22"/>
      <c r="O76" s="22"/>
      <c r="P76" s="22"/>
      <c r="Q76" s="22"/>
      <c r="R76" s="22"/>
      <c r="S76" s="22"/>
      <c r="T76" s="22"/>
      <c r="U76" s="22"/>
      <c r="V76" s="22"/>
      <c r="W76" s="22"/>
      <c r="X76" s="22"/>
      <c r="Y76" s="22"/>
      <c r="Z76" s="22"/>
      <c r="AA76" s="22"/>
      <c r="AB76" s="22"/>
      <c r="AC76" s="47"/>
      <c r="AD76" s="47"/>
      <c r="AE76" s="47"/>
      <c r="AF76" s="47"/>
      <c r="AG76" s="47"/>
      <c r="AH76" s="47"/>
      <c r="AI76" s="47"/>
      <c r="AJ76" s="47"/>
      <c r="AK76" s="47"/>
      <c r="AL76" s="47"/>
      <c r="AM76" s="47"/>
      <c r="AN76" s="47"/>
      <c r="AO76" s="47"/>
      <c r="AP76" s="47"/>
    </row>
    <row r="77" spans="1:69" s="9" customFormat="1" ht="17.25" hidden="1" customHeight="1" outlineLevel="1" x14ac:dyDescent="0.25">
      <c r="A77" s="410"/>
      <c r="B77" s="410"/>
      <c r="C77" s="410"/>
      <c r="D77" s="410"/>
      <c r="E77" s="410"/>
      <c r="F77" s="410"/>
      <c r="G77" s="410"/>
      <c r="H77" s="410"/>
      <c r="I77" s="410"/>
      <c r="J77" s="411"/>
      <c r="K77" s="22"/>
      <c r="L77" s="22"/>
      <c r="M77" s="22"/>
      <c r="N77" s="22"/>
      <c r="O77" s="22"/>
      <c r="P77" s="22"/>
      <c r="Q77" s="22"/>
      <c r="R77" s="22"/>
      <c r="S77" s="22"/>
      <c r="T77" s="22"/>
      <c r="U77" s="22"/>
      <c r="V77" s="22"/>
      <c r="W77" s="22"/>
      <c r="X77" s="22"/>
      <c r="Y77" s="22"/>
      <c r="Z77" s="22"/>
      <c r="AA77" s="22"/>
      <c r="AB77" s="22"/>
      <c r="AC77" s="47"/>
      <c r="AD77" s="47"/>
      <c r="AE77" s="47"/>
      <c r="AF77" s="47"/>
      <c r="AG77" s="47"/>
      <c r="AH77" s="47"/>
      <c r="AI77" s="47"/>
      <c r="AJ77" s="47"/>
      <c r="AK77" s="47"/>
      <c r="AL77" s="47"/>
      <c r="AM77" s="47"/>
      <c r="AN77" s="47"/>
      <c r="AO77" s="47"/>
      <c r="AP77" s="47"/>
      <c r="AW77" s="11"/>
      <c r="AX77" s="11"/>
      <c r="AY77" s="11"/>
    </row>
    <row r="78" spans="1:69" s="9" customFormat="1" ht="14.25" hidden="1" customHeight="1" outlineLevel="1" x14ac:dyDescent="0.25">
      <c r="A78" s="246"/>
      <c r="B78" s="246"/>
      <c r="C78" s="246"/>
      <c r="D78" s="246"/>
      <c r="E78" s="246"/>
      <c r="F78" s="246"/>
      <c r="G78" s="246"/>
      <c r="H78" s="246"/>
      <c r="I78" s="246"/>
      <c r="J78" s="294"/>
      <c r="K78" s="22"/>
      <c r="L78" s="22"/>
      <c r="M78" s="22"/>
      <c r="N78" s="22"/>
      <c r="O78" s="22"/>
      <c r="P78" s="22"/>
      <c r="Q78" s="22"/>
      <c r="R78" s="22"/>
      <c r="S78" s="22"/>
      <c r="T78" s="22"/>
      <c r="U78" s="22"/>
      <c r="V78" s="22"/>
      <c r="W78" s="22"/>
      <c r="X78" s="22"/>
      <c r="Y78" s="22"/>
      <c r="Z78" s="22"/>
      <c r="AA78" s="22"/>
      <c r="AB78" s="22"/>
      <c r="AC78" s="47"/>
      <c r="AD78" s="47"/>
      <c r="AE78" s="47"/>
      <c r="AF78" s="47"/>
      <c r="AG78" s="47"/>
      <c r="AH78" s="47"/>
      <c r="AI78" s="47"/>
      <c r="AJ78" s="47"/>
      <c r="AK78" s="47"/>
      <c r="AL78" s="47"/>
      <c r="AM78" s="47"/>
      <c r="AN78" s="47"/>
      <c r="AO78" s="47"/>
      <c r="AP78" s="47"/>
      <c r="AW78"/>
      <c r="AX78"/>
      <c r="AY78"/>
      <c r="BJ78" s="17"/>
      <c r="BK78" s="17"/>
      <c r="BL78" s="18"/>
      <c r="BM78" s="18"/>
      <c r="BN78" s="18"/>
      <c r="BO78" s="18"/>
      <c r="BP78" s="18"/>
      <c r="BQ78" s="38"/>
    </row>
    <row r="79" spans="1:69" s="9" customFormat="1" ht="15.75" hidden="1" customHeight="1" outlineLevel="1" thickBot="1" x14ac:dyDescent="0.3">
      <c r="A79" s="388"/>
      <c r="B79" s="388"/>
      <c r="C79" s="388"/>
      <c r="D79" s="388"/>
      <c r="E79" s="388"/>
      <c r="F79" s="388"/>
      <c r="G79" s="388"/>
      <c r="H79" s="388"/>
      <c r="I79" s="388"/>
      <c r="J79" s="389"/>
      <c r="K79" s="22"/>
      <c r="L79" s="22"/>
      <c r="M79" s="22"/>
      <c r="N79" s="22"/>
      <c r="O79" s="22"/>
      <c r="P79" s="22"/>
      <c r="Q79" s="22"/>
      <c r="R79" s="22"/>
      <c r="S79" s="22"/>
      <c r="T79" s="22"/>
      <c r="U79" s="22"/>
      <c r="V79" s="22"/>
      <c r="W79" s="22"/>
      <c r="X79" s="22"/>
      <c r="Y79" s="22"/>
      <c r="Z79" s="22"/>
      <c r="AA79" s="22"/>
      <c r="AB79" s="22"/>
      <c r="AC79" s="47"/>
      <c r="AD79" s="47"/>
      <c r="AE79" s="47"/>
      <c r="AF79" s="47"/>
      <c r="AG79" s="47"/>
      <c r="AH79" s="47"/>
      <c r="AI79" s="47"/>
      <c r="AJ79" s="47"/>
      <c r="AK79" s="47"/>
      <c r="AL79" s="47"/>
      <c r="AM79" s="47"/>
      <c r="AN79" s="47"/>
      <c r="AO79" s="47"/>
      <c r="AP79" s="47"/>
      <c r="AW79"/>
      <c r="AX79"/>
      <c r="AY79"/>
      <c r="BJ79" s="22"/>
      <c r="BK79" s="22"/>
      <c r="BL79" s="22"/>
      <c r="BM79" s="22"/>
      <c r="BN79" s="22"/>
      <c r="BO79" s="22"/>
      <c r="BP79" s="22"/>
      <c r="BQ79" s="35"/>
    </row>
    <row r="80" spans="1:69" s="9" customFormat="1" ht="15.75" hidden="1" customHeight="1" outlineLevel="1" x14ac:dyDescent="0.25">
      <c r="A80" s="246"/>
      <c r="B80" s="246"/>
      <c r="C80" s="246"/>
      <c r="D80" s="246"/>
      <c r="E80" s="246"/>
      <c r="F80" s="246"/>
      <c r="G80" s="246"/>
      <c r="H80" s="246"/>
      <c r="I80" s="246"/>
      <c r="J80" s="294"/>
      <c r="K80" s="22"/>
      <c r="L80" s="22"/>
      <c r="M80" s="22"/>
      <c r="N80" s="22"/>
      <c r="O80" s="22"/>
      <c r="P80" s="22"/>
      <c r="Q80" s="22"/>
      <c r="R80" s="22"/>
      <c r="S80" s="22"/>
      <c r="T80" s="22"/>
      <c r="U80" s="22"/>
      <c r="V80" s="22"/>
      <c r="W80" s="22"/>
      <c r="X80" s="22"/>
      <c r="Y80" s="22"/>
      <c r="Z80" s="22"/>
      <c r="AA80" s="22"/>
      <c r="AB80" s="22"/>
      <c r="AC80" s="47"/>
      <c r="AD80" s="47"/>
      <c r="AE80" s="47"/>
      <c r="AF80" s="47"/>
      <c r="AG80" s="47"/>
      <c r="AH80" s="47"/>
      <c r="AI80" s="47"/>
      <c r="AJ80" s="47"/>
      <c r="AK80" s="47"/>
      <c r="AL80" s="47"/>
      <c r="AM80" s="47"/>
      <c r="AN80" s="47"/>
      <c r="AO80" s="47"/>
      <c r="AP80" s="47"/>
      <c r="AW80"/>
      <c r="AX80"/>
      <c r="AY80"/>
      <c r="BJ80" s="31"/>
      <c r="BK80" s="431"/>
      <c r="BL80" s="432"/>
      <c r="BM80" s="382"/>
      <c r="BN80" s="383"/>
      <c r="BO80" s="383"/>
      <c r="BP80" s="383"/>
      <c r="BQ80" s="384"/>
    </row>
    <row r="81" spans="1:69" s="9" customFormat="1" ht="15" hidden="1" customHeight="1" outlineLevel="1" x14ac:dyDescent="0.25">
      <c r="A81" s="388"/>
      <c r="B81" s="388"/>
      <c r="C81" s="388"/>
      <c r="D81" s="388"/>
      <c r="E81" s="388"/>
      <c r="F81" s="388"/>
      <c r="G81" s="388"/>
      <c r="H81" s="388"/>
      <c r="I81" s="388"/>
      <c r="J81" s="389"/>
      <c r="K81" s="22"/>
      <c r="L81" s="22"/>
      <c r="M81" s="22"/>
      <c r="N81" s="22"/>
      <c r="O81" s="22"/>
      <c r="P81" s="22"/>
      <c r="Q81" s="22"/>
      <c r="R81" s="22"/>
      <c r="S81" s="22"/>
      <c r="T81" s="22"/>
      <c r="U81" s="22"/>
      <c r="V81" s="22"/>
      <c r="W81" s="22"/>
      <c r="X81" s="22"/>
      <c r="Y81" s="22"/>
      <c r="Z81" s="22"/>
      <c r="AA81" s="22"/>
      <c r="AB81" s="22"/>
      <c r="AC81" s="47"/>
      <c r="AD81" s="47"/>
      <c r="AE81" s="47"/>
      <c r="AF81" s="47"/>
      <c r="AG81" s="47"/>
      <c r="AH81" s="47"/>
      <c r="AI81" s="47"/>
      <c r="AJ81" s="47"/>
      <c r="AK81" s="47"/>
      <c r="AL81" s="47"/>
      <c r="AM81" s="47"/>
      <c r="AN81" s="47"/>
      <c r="AO81" s="47"/>
      <c r="AP81" s="47"/>
      <c r="AW81"/>
      <c r="AX81"/>
      <c r="AY81"/>
      <c r="BJ81" s="13"/>
      <c r="BK81" s="390"/>
      <c r="BL81" s="391"/>
      <c r="BM81" s="385"/>
      <c r="BN81" s="386"/>
      <c r="BO81" s="386"/>
      <c r="BP81" s="386"/>
      <c r="BQ81" s="387"/>
    </row>
    <row r="82" spans="1:69" s="9" customFormat="1" ht="15" hidden="1" customHeight="1" outlineLevel="1" x14ac:dyDescent="0.25">
      <c r="A82" s="304"/>
      <c r="B82" s="304"/>
      <c r="C82" s="304"/>
      <c r="D82" s="304"/>
      <c r="E82" s="304"/>
      <c r="F82" s="304"/>
      <c r="G82" s="304"/>
      <c r="H82" s="304"/>
      <c r="I82" s="304"/>
      <c r="J82" s="305"/>
      <c r="K82" s="22"/>
      <c r="L82" s="22"/>
      <c r="M82" s="22"/>
      <c r="N82" s="22"/>
      <c r="O82" s="22"/>
      <c r="P82" s="22"/>
      <c r="Q82" s="22"/>
      <c r="R82" s="22"/>
      <c r="S82" s="22"/>
      <c r="T82" s="22"/>
      <c r="U82" s="22"/>
      <c r="V82" s="22"/>
      <c r="W82" s="22"/>
      <c r="X82" s="22"/>
      <c r="Y82" s="22"/>
      <c r="Z82" s="22"/>
      <c r="AA82" s="22"/>
      <c r="AB82" s="22"/>
      <c r="AC82" s="47"/>
      <c r="AD82" s="47"/>
      <c r="AE82" s="47"/>
      <c r="AF82" s="47"/>
      <c r="AG82" s="47"/>
      <c r="AH82" s="47"/>
      <c r="AI82" s="47"/>
      <c r="AJ82" s="47"/>
      <c r="AK82" s="47"/>
      <c r="AL82" s="47"/>
      <c r="AM82" s="47"/>
      <c r="AN82" s="47"/>
      <c r="AO82" s="47"/>
      <c r="AP82" s="47"/>
      <c r="AW82"/>
      <c r="AX82"/>
      <c r="AY82"/>
      <c r="BJ82" s="232"/>
      <c r="BK82" s="233"/>
      <c r="BL82" s="233"/>
      <c r="BM82" s="244"/>
      <c r="BN82" s="244"/>
      <c r="BO82" s="244"/>
      <c r="BP82" s="244"/>
      <c r="BQ82" s="244"/>
    </row>
    <row r="83" spans="1:69" ht="18.75" hidden="1" customHeight="1" collapsed="1" x14ac:dyDescent="0.25">
      <c r="A83" s="306"/>
      <c r="B83" s="246"/>
      <c r="C83" s="246"/>
      <c r="D83" s="246"/>
      <c r="E83" s="246"/>
      <c r="F83" s="246"/>
      <c r="G83" s="246"/>
      <c r="H83" s="246"/>
      <c r="I83" s="246"/>
      <c r="J83" s="294"/>
      <c r="K83" s="22"/>
      <c r="L83" s="22"/>
      <c r="M83" s="22"/>
      <c r="N83" s="22"/>
      <c r="O83" s="22"/>
      <c r="P83" s="22"/>
      <c r="Q83" s="22"/>
      <c r="R83" s="22"/>
      <c r="S83" s="22"/>
      <c r="T83" s="22"/>
      <c r="U83" s="22"/>
      <c r="V83" s="22"/>
      <c r="W83" s="22"/>
      <c r="X83" s="22"/>
      <c r="Y83" s="22"/>
      <c r="Z83" s="22"/>
      <c r="AA83" s="22"/>
      <c r="AB83" s="22"/>
    </row>
    <row r="84" spans="1:69" ht="15.75" hidden="1" x14ac:dyDescent="0.25">
      <c r="A84" s="307"/>
      <c r="B84" s="308"/>
      <c r="C84" s="308"/>
      <c r="D84" s="308"/>
      <c r="E84" s="309"/>
      <c r="F84" s="246"/>
      <c r="G84" s="246"/>
      <c r="H84" s="246"/>
      <c r="I84" s="246"/>
      <c r="J84" s="294"/>
    </row>
    <row r="85" spans="1:69" ht="15" hidden="1" x14ac:dyDescent="0.25">
      <c r="A85" s="310"/>
      <c r="B85" s="308"/>
      <c r="C85" s="308"/>
      <c r="D85" s="308"/>
      <c r="E85" s="246"/>
      <c r="F85" s="246"/>
      <c r="G85" s="246"/>
      <c r="H85" s="246"/>
      <c r="I85" s="246"/>
      <c r="J85" s="294"/>
    </row>
    <row r="86" spans="1:69" ht="15" hidden="1" x14ac:dyDescent="0.25">
      <c r="A86" s="310"/>
      <c r="B86" s="308"/>
      <c r="C86" s="308"/>
      <c r="D86" s="308"/>
      <c r="E86" s="246"/>
      <c r="F86" s="246"/>
      <c r="G86" s="246"/>
      <c r="H86" s="246"/>
      <c r="I86" s="246"/>
      <c r="J86" s="294"/>
    </row>
    <row r="87" spans="1:69" ht="15" hidden="1" x14ac:dyDescent="0.25">
      <c r="A87" s="307"/>
      <c r="B87" s="308"/>
      <c r="C87" s="308"/>
      <c r="D87" s="308"/>
      <c r="E87" s="246"/>
      <c r="F87" s="246"/>
      <c r="G87" s="246"/>
      <c r="H87" s="246"/>
      <c r="I87" s="246"/>
      <c r="J87" s="294"/>
    </row>
    <row r="88" spans="1:69" ht="15" hidden="1" x14ac:dyDescent="0.25">
      <c r="A88" s="307"/>
      <c r="B88" s="308"/>
      <c r="C88" s="308"/>
      <c r="D88" s="308"/>
      <c r="E88" s="246"/>
      <c r="F88" s="246"/>
      <c r="G88" s="246"/>
      <c r="H88" s="246"/>
      <c r="I88" s="246"/>
      <c r="J88" s="294"/>
    </row>
    <row r="89" spans="1:69" ht="15" hidden="1" x14ac:dyDescent="0.25">
      <c r="A89" s="307"/>
      <c r="B89" s="308"/>
      <c r="C89" s="308"/>
      <c r="D89" s="308"/>
      <c r="E89" s="246"/>
      <c r="F89" s="246"/>
      <c r="G89" s="246"/>
      <c r="H89" s="246"/>
      <c r="I89" s="246"/>
      <c r="J89" s="294"/>
    </row>
    <row r="90" spans="1:69" ht="15" hidden="1" x14ac:dyDescent="0.25">
      <c r="A90" s="307"/>
      <c r="B90" s="308"/>
      <c r="C90" s="308"/>
      <c r="D90" s="308"/>
      <c r="E90" s="246"/>
      <c r="F90" s="246"/>
      <c r="G90" s="246"/>
      <c r="H90" s="246"/>
      <c r="I90" s="246"/>
      <c r="J90" s="294"/>
    </row>
    <row r="91" spans="1:69" ht="15" hidden="1" x14ac:dyDescent="0.25">
      <c r="A91" s="307"/>
      <c r="B91" s="308"/>
      <c r="C91" s="308"/>
      <c r="D91" s="308"/>
      <c r="E91" s="246"/>
      <c r="F91" s="246"/>
      <c r="G91" s="246"/>
      <c r="H91" s="246"/>
      <c r="I91" s="246"/>
      <c r="J91" s="294"/>
    </row>
    <row r="92" spans="1:69" ht="15" hidden="1" x14ac:dyDescent="0.25">
      <c r="A92" s="307"/>
      <c r="B92" s="308"/>
      <c r="C92" s="308"/>
      <c r="D92" s="308"/>
      <c r="E92" s="246"/>
      <c r="F92" s="246"/>
      <c r="G92" s="246"/>
      <c r="H92" s="246"/>
      <c r="I92" s="246"/>
      <c r="J92" s="294"/>
    </row>
    <row r="93" spans="1:69" ht="15" hidden="1" x14ac:dyDescent="0.25">
      <c r="A93" s="307"/>
      <c r="B93" s="308"/>
      <c r="C93" s="308"/>
      <c r="D93" s="308"/>
      <c r="E93" s="246"/>
      <c r="F93" s="246"/>
      <c r="G93" s="246"/>
      <c r="H93" s="246"/>
      <c r="I93" s="246"/>
      <c r="J93" s="294"/>
    </row>
    <row r="94" spans="1:69" ht="19.5" hidden="1" thickBot="1" x14ac:dyDescent="0.3">
      <c r="A94" s="311"/>
      <c r="B94" s="290"/>
      <c r="C94" s="312"/>
      <c r="D94" s="426"/>
      <c r="E94" s="426"/>
      <c r="F94" s="290"/>
      <c r="G94" s="290"/>
      <c r="H94" s="290"/>
      <c r="I94" s="290"/>
      <c r="J94" s="313"/>
    </row>
    <row r="95" spans="1:69" ht="6" customHeight="1" x14ac:dyDescent="0.25">
      <c r="A95" s="314"/>
      <c r="B95" s="248"/>
      <c r="C95" s="248"/>
      <c r="D95" s="248"/>
      <c r="E95" s="248"/>
      <c r="F95" s="248"/>
      <c r="G95" s="248"/>
      <c r="H95" s="248"/>
      <c r="I95" s="248"/>
      <c r="J95" s="248"/>
    </row>
    <row r="96" spans="1:69" x14ac:dyDescent="0.25">
      <c r="A96" s="314"/>
      <c r="B96" s="248"/>
      <c r="C96" s="248"/>
      <c r="D96" s="248"/>
      <c r="E96" s="248"/>
      <c r="F96" s="248"/>
      <c r="G96" s="248"/>
      <c r="H96" s="248"/>
      <c r="I96" s="248"/>
      <c r="J96" s="248"/>
    </row>
  </sheetData>
  <dataConsolidate/>
  <mergeCells count="72">
    <mergeCell ref="D94:E94"/>
    <mergeCell ref="A50:A54"/>
    <mergeCell ref="D50:D51"/>
    <mergeCell ref="F50:H50"/>
    <mergeCell ref="BK80:BL80"/>
    <mergeCell ref="I66:J66"/>
    <mergeCell ref="I67:J67"/>
    <mergeCell ref="A68:J68"/>
    <mergeCell ref="A69:J69"/>
    <mergeCell ref="B70:C70"/>
    <mergeCell ref="A75:J75"/>
    <mergeCell ref="F51:H51"/>
    <mergeCell ref="D53:D55"/>
    <mergeCell ref="F54:J54"/>
    <mergeCell ref="F55:J55"/>
    <mergeCell ref="BM80:BQ81"/>
    <mergeCell ref="A81:J81"/>
    <mergeCell ref="BK81:BL81"/>
    <mergeCell ref="F56:J56"/>
    <mergeCell ref="D58:E58"/>
    <mergeCell ref="A59:B61"/>
    <mergeCell ref="C59:J59"/>
    <mergeCell ref="C60:J60"/>
    <mergeCell ref="C61:J61"/>
    <mergeCell ref="A76:J77"/>
    <mergeCell ref="A79:J79"/>
    <mergeCell ref="A63:J63"/>
    <mergeCell ref="C64:C65"/>
    <mergeCell ref="E64:F67"/>
    <mergeCell ref="I64:J64"/>
    <mergeCell ref="I65:J65"/>
    <mergeCell ref="C26:D26"/>
    <mergeCell ref="H26:J26"/>
    <mergeCell ref="A32:J32"/>
    <mergeCell ref="A33:A39"/>
    <mergeCell ref="D33:D39"/>
    <mergeCell ref="E33:J33"/>
    <mergeCell ref="E34:J34"/>
    <mergeCell ref="E35:E36"/>
    <mergeCell ref="H35:J36"/>
    <mergeCell ref="A27:J27"/>
    <mergeCell ref="E37:J38"/>
    <mergeCell ref="E39:J39"/>
    <mergeCell ref="C21:D21"/>
    <mergeCell ref="E21:F21"/>
    <mergeCell ref="H21:J21"/>
    <mergeCell ref="C25:D25"/>
    <mergeCell ref="E25:G25"/>
    <mergeCell ref="H25:J25"/>
    <mergeCell ref="C19:D19"/>
    <mergeCell ref="E19:F19"/>
    <mergeCell ref="H19:J19"/>
    <mergeCell ref="C20:D20"/>
    <mergeCell ref="E20:F20"/>
    <mergeCell ref="H20:J20"/>
    <mergeCell ref="A15:J15"/>
    <mergeCell ref="A16:J16"/>
    <mergeCell ref="C18:D18"/>
    <mergeCell ref="E18:F18"/>
    <mergeCell ref="H18:J18"/>
    <mergeCell ref="E2:E3"/>
    <mergeCell ref="A5:J5"/>
    <mergeCell ref="A6:A12"/>
    <mergeCell ref="E6:J6"/>
    <mergeCell ref="D7:D9"/>
    <mergeCell ref="H7:J7"/>
    <mergeCell ref="H8:J8"/>
    <mergeCell ref="H9:J9"/>
    <mergeCell ref="D11:E12"/>
    <mergeCell ref="H11:J11"/>
    <mergeCell ref="H12:J12"/>
    <mergeCell ref="B12:C12"/>
  </mergeCells>
  <hyperlinks>
    <hyperlink ref="B11" r:id="rId1" xr:uid="{166721BB-1DFD-4201-B2D0-4C4B1551432B}"/>
  </hyperlinks>
  <printOptions horizontalCentered="1" verticalCentered="1"/>
  <pageMargins left="0.25" right="0.25" top="0.75" bottom="0.75" header="0.3" footer="0.3"/>
  <pageSetup paperSize="5" scale="75" orientation="portrait" r:id="rId2"/>
  <headerFooter>
    <oddFooter>&amp;RV2</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ltText="Yes_x000a_">
                <anchor moveWithCells="1">
                  <from>
                    <xdr:col>29</xdr:col>
                    <xdr:colOff>0</xdr:colOff>
                    <xdr:row>27</xdr:row>
                    <xdr:rowOff>0</xdr:rowOff>
                  </from>
                  <to>
                    <xdr:col>29</xdr:col>
                    <xdr:colOff>571500</xdr:colOff>
                    <xdr:row>95</xdr:row>
                    <xdr:rowOff>228600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29</xdr:col>
                    <xdr:colOff>0</xdr:colOff>
                    <xdr:row>28</xdr:row>
                    <xdr:rowOff>38100</xdr:rowOff>
                  </from>
                  <to>
                    <xdr:col>30</xdr:col>
                    <xdr:colOff>19050</xdr:colOff>
                    <xdr:row>95</xdr:row>
                    <xdr:rowOff>133350</xdr:rowOff>
                  </to>
                </anchor>
              </controlPr>
            </control>
          </mc:Choice>
        </mc:AlternateContent>
        <mc:AlternateContent xmlns:mc="http://schemas.openxmlformats.org/markup-compatibility/2006">
          <mc:Choice Requires="x14">
            <control shapeId="5142" r:id="rId7" name="Check Box 22">
              <controlPr defaultSize="0" autoFill="0" autoLine="0" autoPict="0">
                <anchor moveWithCells="1">
                  <from>
                    <xdr:col>61</xdr:col>
                    <xdr:colOff>57150</xdr:colOff>
                    <xdr:row>78</xdr:row>
                    <xdr:rowOff>0</xdr:rowOff>
                  </from>
                  <to>
                    <xdr:col>62</xdr:col>
                    <xdr:colOff>723900</xdr:colOff>
                    <xdr:row>95</xdr:row>
                    <xdr:rowOff>142875</xdr:rowOff>
                  </to>
                </anchor>
              </controlPr>
            </control>
          </mc:Choice>
        </mc:AlternateContent>
        <mc:AlternateContent xmlns:mc="http://schemas.openxmlformats.org/markup-compatibility/2006">
          <mc:Choice Requires="x14">
            <control shapeId="5143" r:id="rId8" name="Check Box 23">
              <controlPr defaultSize="0" autoFill="0" autoLine="0" autoPict="0">
                <anchor moveWithCells="1">
                  <from>
                    <xdr:col>61</xdr:col>
                    <xdr:colOff>57150</xdr:colOff>
                    <xdr:row>78</xdr:row>
                    <xdr:rowOff>0</xdr:rowOff>
                  </from>
                  <to>
                    <xdr:col>63</xdr:col>
                    <xdr:colOff>438150</xdr:colOff>
                    <xdr:row>95</xdr:row>
                    <xdr:rowOff>152400</xdr:rowOff>
                  </to>
                </anchor>
              </controlPr>
            </control>
          </mc:Choice>
        </mc:AlternateContent>
        <mc:AlternateContent xmlns:mc="http://schemas.openxmlformats.org/markup-compatibility/2006">
          <mc:Choice Requires="x14">
            <control shapeId="5144" r:id="rId9" name="Check Box 24">
              <controlPr defaultSize="0" autoFill="0" autoLine="0" autoPict="0">
                <anchor moveWithCells="1">
                  <from>
                    <xdr:col>61</xdr:col>
                    <xdr:colOff>57150</xdr:colOff>
                    <xdr:row>78</xdr:row>
                    <xdr:rowOff>0</xdr:rowOff>
                  </from>
                  <to>
                    <xdr:col>63</xdr:col>
                    <xdr:colOff>571500</xdr:colOff>
                    <xdr:row>95</xdr:row>
                    <xdr:rowOff>123825</xdr:rowOff>
                  </to>
                </anchor>
              </controlPr>
            </control>
          </mc:Choice>
        </mc:AlternateContent>
        <mc:AlternateContent xmlns:mc="http://schemas.openxmlformats.org/markup-compatibility/2006">
          <mc:Choice Requires="x14">
            <control shapeId="5145" r:id="rId10" name="Check Box 25">
              <controlPr defaultSize="0" autoFill="0" autoLine="0" autoPict="0">
                <anchor moveWithCells="1">
                  <from>
                    <xdr:col>61</xdr:col>
                    <xdr:colOff>57150</xdr:colOff>
                    <xdr:row>78</xdr:row>
                    <xdr:rowOff>0</xdr:rowOff>
                  </from>
                  <to>
                    <xdr:col>63</xdr:col>
                    <xdr:colOff>571500</xdr:colOff>
                    <xdr:row>95</xdr:row>
                    <xdr:rowOff>123825</xdr:rowOff>
                  </to>
                </anchor>
              </controlPr>
            </control>
          </mc:Choice>
        </mc:AlternateContent>
        <mc:AlternateContent xmlns:mc="http://schemas.openxmlformats.org/markup-compatibility/2006">
          <mc:Choice Requires="x14">
            <control shapeId="5146" r:id="rId11" name="Check Box 26">
              <controlPr defaultSize="0" autoFill="0" autoLine="0" autoPict="0">
                <anchor moveWithCells="1">
                  <from>
                    <xdr:col>64</xdr:col>
                    <xdr:colOff>57150</xdr:colOff>
                    <xdr:row>78</xdr:row>
                    <xdr:rowOff>0</xdr:rowOff>
                  </from>
                  <to>
                    <xdr:col>65</xdr:col>
                    <xdr:colOff>723900</xdr:colOff>
                    <xdr:row>95</xdr:row>
                    <xdr:rowOff>142875</xdr:rowOff>
                  </to>
                </anchor>
              </controlPr>
            </control>
          </mc:Choice>
        </mc:AlternateContent>
        <mc:AlternateContent xmlns:mc="http://schemas.openxmlformats.org/markup-compatibility/2006">
          <mc:Choice Requires="x14">
            <control shapeId="5147" r:id="rId12" name="Check Box 27">
              <controlPr defaultSize="0" autoFill="0" autoLine="0" autoPict="0">
                <anchor moveWithCells="1">
                  <from>
                    <xdr:col>64</xdr:col>
                    <xdr:colOff>57150</xdr:colOff>
                    <xdr:row>78</xdr:row>
                    <xdr:rowOff>0</xdr:rowOff>
                  </from>
                  <to>
                    <xdr:col>66</xdr:col>
                    <xdr:colOff>438150</xdr:colOff>
                    <xdr:row>95</xdr:row>
                    <xdr:rowOff>152400</xdr:rowOff>
                  </to>
                </anchor>
              </controlPr>
            </control>
          </mc:Choice>
        </mc:AlternateContent>
        <mc:AlternateContent xmlns:mc="http://schemas.openxmlformats.org/markup-compatibility/2006">
          <mc:Choice Requires="x14">
            <control shapeId="5148" r:id="rId13" name="Check Box 28">
              <controlPr defaultSize="0" autoFill="0" autoLine="0" autoPict="0">
                <anchor moveWithCells="1">
                  <from>
                    <xdr:col>64</xdr:col>
                    <xdr:colOff>57150</xdr:colOff>
                    <xdr:row>78</xdr:row>
                    <xdr:rowOff>0</xdr:rowOff>
                  </from>
                  <to>
                    <xdr:col>66</xdr:col>
                    <xdr:colOff>571500</xdr:colOff>
                    <xdr:row>95</xdr:row>
                    <xdr:rowOff>123825</xdr:rowOff>
                  </to>
                </anchor>
              </controlPr>
            </control>
          </mc:Choice>
        </mc:AlternateContent>
        <mc:AlternateContent xmlns:mc="http://schemas.openxmlformats.org/markup-compatibility/2006">
          <mc:Choice Requires="x14">
            <control shapeId="5149" r:id="rId14" name="Check Box 29">
              <controlPr defaultSize="0" autoFill="0" autoLine="0" autoPict="0">
                <anchor moveWithCells="1">
                  <from>
                    <xdr:col>64</xdr:col>
                    <xdr:colOff>57150</xdr:colOff>
                    <xdr:row>78</xdr:row>
                    <xdr:rowOff>0</xdr:rowOff>
                  </from>
                  <to>
                    <xdr:col>66</xdr:col>
                    <xdr:colOff>571500</xdr:colOff>
                    <xdr:row>95</xdr:row>
                    <xdr:rowOff>123825</xdr:rowOff>
                  </to>
                </anchor>
              </controlPr>
            </control>
          </mc:Choice>
        </mc:AlternateContent>
        <mc:AlternateContent xmlns:mc="http://schemas.openxmlformats.org/markup-compatibility/2006">
          <mc:Choice Requires="x14">
            <control shapeId="5150" r:id="rId15" name="Check Box 30">
              <controlPr defaultSize="0" autoFill="0" autoLine="0" autoPict="0">
                <anchor moveWithCells="1">
                  <from>
                    <xdr:col>0</xdr:col>
                    <xdr:colOff>123825</xdr:colOff>
                    <xdr:row>5</xdr:row>
                    <xdr:rowOff>28575</xdr:rowOff>
                  </from>
                  <to>
                    <xdr:col>1</xdr:col>
                    <xdr:colOff>819150</xdr:colOff>
                    <xdr:row>6</xdr:row>
                    <xdr:rowOff>9525</xdr:rowOff>
                  </to>
                </anchor>
              </controlPr>
            </control>
          </mc:Choice>
        </mc:AlternateContent>
        <mc:AlternateContent xmlns:mc="http://schemas.openxmlformats.org/markup-compatibility/2006">
          <mc:Choice Requires="x14">
            <control shapeId="5151" r:id="rId16" name="Check Box 31">
              <controlPr defaultSize="0" autoFill="0" autoLine="0" autoPict="0">
                <anchor moveWithCells="1">
                  <from>
                    <xdr:col>0</xdr:col>
                    <xdr:colOff>123825</xdr:colOff>
                    <xdr:row>5</xdr:row>
                    <xdr:rowOff>219075</xdr:rowOff>
                  </from>
                  <to>
                    <xdr:col>2</xdr:col>
                    <xdr:colOff>247650</xdr:colOff>
                    <xdr:row>6</xdr:row>
                    <xdr:rowOff>190500</xdr:rowOff>
                  </to>
                </anchor>
              </controlPr>
            </control>
          </mc:Choice>
        </mc:AlternateContent>
        <mc:AlternateContent xmlns:mc="http://schemas.openxmlformats.org/markup-compatibility/2006">
          <mc:Choice Requires="x14">
            <control shapeId="5154" r:id="rId17" name="Check Box 34">
              <controlPr defaultSize="0" autoFill="0" autoLine="0" autoPict="0">
                <anchor moveWithCells="1">
                  <from>
                    <xdr:col>49</xdr:col>
                    <xdr:colOff>0</xdr:colOff>
                    <xdr:row>7</xdr:row>
                    <xdr:rowOff>0</xdr:rowOff>
                  </from>
                  <to>
                    <xdr:col>50</xdr:col>
                    <xdr:colOff>685800</xdr:colOff>
                    <xdr:row>7</xdr:row>
                    <xdr:rowOff>200025</xdr:rowOff>
                  </to>
                </anchor>
              </controlPr>
            </control>
          </mc:Choice>
        </mc:AlternateContent>
        <mc:AlternateContent xmlns:mc="http://schemas.openxmlformats.org/markup-compatibility/2006">
          <mc:Choice Requires="x14">
            <control shapeId="5155" r:id="rId18" name="Check Box 35">
              <controlPr defaultSize="0" autoFill="0" autoLine="0" autoPict="0">
                <anchor moveWithCells="1">
                  <from>
                    <xdr:col>49</xdr:col>
                    <xdr:colOff>0</xdr:colOff>
                    <xdr:row>7</xdr:row>
                    <xdr:rowOff>0</xdr:rowOff>
                  </from>
                  <to>
                    <xdr:col>50</xdr:col>
                    <xdr:colOff>685800</xdr:colOff>
                    <xdr:row>7</xdr:row>
                    <xdr:rowOff>200025</xdr:rowOff>
                  </to>
                </anchor>
              </controlPr>
            </control>
          </mc:Choice>
        </mc:AlternateContent>
        <mc:AlternateContent xmlns:mc="http://schemas.openxmlformats.org/markup-compatibility/2006">
          <mc:Choice Requires="x14">
            <control shapeId="5156" r:id="rId19" name="Check Box 36">
              <controlPr defaultSize="0" autoFill="0" autoLine="0" autoPict="0">
                <anchor moveWithCells="1">
                  <from>
                    <xdr:col>49</xdr:col>
                    <xdr:colOff>0</xdr:colOff>
                    <xdr:row>13</xdr:row>
                    <xdr:rowOff>0</xdr:rowOff>
                  </from>
                  <to>
                    <xdr:col>52</xdr:col>
                    <xdr:colOff>66675</xdr:colOff>
                    <xdr:row>14</xdr:row>
                    <xdr:rowOff>190500</xdr:rowOff>
                  </to>
                </anchor>
              </controlPr>
            </control>
          </mc:Choice>
        </mc:AlternateContent>
        <mc:AlternateContent xmlns:mc="http://schemas.openxmlformats.org/markup-compatibility/2006">
          <mc:Choice Requires="x14">
            <control shapeId="5157" r:id="rId20" name="Check Box 37">
              <controlPr defaultSize="0" autoFill="0" autoLine="0" autoPict="0">
                <anchor moveWithCells="1">
                  <from>
                    <xdr:col>49</xdr:col>
                    <xdr:colOff>0</xdr:colOff>
                    <xdr:row>13</xdr:row>
                    <xdr:rowOff>0</xdr:rowOff>
                  </from>
                  <to>
                    <xdr:col>52</xdr:col>
                    <xdr:colOff>304800</xdr:colOff>
                    <xdr:row>14</xdr:row>
                    <xdr:rowOff>180975</xdr:rowOff>
                  </to>
                </anchor>
              </controlPr>
            </control>
          </mc:Choice>
        </mc:AlternateContent>
        <mc:AlternateContent xmlns:mc="http://schemas.openxmlformats.org/markup-compatibility/2006">
          <mc:Choice Requires="x14">
            <control shapeId="5158" r:id="rId21" name="Check Box 38">
              <controlPr defaultSize="0" autoFill="0" autoLine="0" autoPict="0">
                <anchor moveWithCells="1">
                  <from>
                    <xdr:col>49</xdr:col>
                    <xdr:colOff>0</xdr:colOff>
                    <xdr:row>13</xdr:row>
                    <xdr:rowOff>47625</xdr:rowOff>
                  </from>
                  <to>
                    <xdr:col>52</xdr:col>
                    <xdr:colOff>400050</xdr:colOff>
                    <xdr:row>14</xdr:row>
                    <xdr:rowOff>171450</xdr:rowOff>
                  </to>
                </anchor>
              </controlPr>
            </control>
          </mc:Choice>
        </mc:AlternateContent>
        <mc:AlternateContent xmlns:mc="http://schemas.openxmlformats.org/markup-compatibility/2006">
          <mc:Choice Requires="x14">
            <control shapeId="5159" r:id="rId22" name="Check Box 39">
              <controlPr defaultSize="0" autoFill="0" autoLine="0" autoPict="0">
                <anchor moveWithCells="1">
                  <from>
                    <xdr:col>49</xdr:col>
                    <xdr:colOff>0</xdr:colOff>
                    <xdr:row>14</xdr:row>
                    <xdr:rowOff>47625</xdr:rowOff>
                  </from>
                  <to>
                    <xdr:col>52</xdr:col>
                    <xdr:colOff>447675</xdr:colOff>
                    <xdr:row>17</xdr:row>
                    <xdr:rowOff>0</xdr:rowOff>
                  </to>
                </anchor>
              </controlPr>
            </control>
          </mc:Choice>
        </mc:AlternateContent>
        <mc:AlternateContent xmlns:mc="http://schemas.openxmlformats.org/markup-compatibility/2006">
          <mc:Choice Requires="x14">
            <control shapeId="5160" r:id="rId23" name="Check Box 40">
              <controlPr defaultSize="0" autoFill="0" autoLine="0" autoPict="0">
                <anchor moveWithCells="1">
                  <from>
                    <xdr:col>49</xdr:col>
                    <xdr:colOff>0</xdr:colOff>
                    <xdr:row>16</xdr:row>
                    <xdr:rowOff>0</xdr:rowOff>
                  </from>
                  <to>
                    <xdr:col>51</xdr:col>
                    <xdr:colOff>390525</xdr:colOff>
                    <xdr:row>17</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BU94"/>
  <sheetViews>
    <sheetView showGridLines="0" zoomScale="90" zoomScaleNormal="90" workbookViewId="0">
      <selection activeCell="A81" sqref="A81:J81"/>
    </sheetView>
  </sheetViews>
  <sheetFormatPr defaultColWidth="11.42578125" defaultRowHeight="18.75" outlineLevelRow="1" x14ac:dyDescent="0.25"/>
  <cols>
    <col min="1" max="1" width="11.42578125" style="26" customWidth="1"/>
    <col min="2" max="2" width="22.140625" customWidth="1"/>
    <col min="3" max="3" width="53.140625" customWidth="1"/>
    <col min="4" max="4" width="13.5703125" customWidth="1"/>
    <col min="5" max="5" width="17.28515625" customWidth="1"/>
    <col min="6" max="6" width="10.28515625" customWidth="1"/>
    <col min="7" max="7" width="1.42578125" customWidth="1"/>
    <col min="8" max="8" width="12.28515625" customWidth="1"/>
    <col min="9" max="9" width="1.140625" customWidth="1"/>
    <col min="10" max="10" width="11.42578125" customWidth="1"/>
    <col min="11" max="42" width="11.42578125" style="47" customWidth="1"/>
    <col min="43" max="49" width="11.42578125" customWidth="1"/>
  </cols>
  <sheetData>
    <row r="1" spans="1:51" ht="60" customHeight="1" x14ac:dyDescent="0.25">
      <c r="A1" s="109"/>
      <c r="B1" s="110"/>
      <c r="C1" s="315" t="s">
        <v>244</v>
      </c>
      <c r="D1" s="16"/>
      <c r="E1" s="16"/>
      <c r="F1" s="16"/>
      <c r="G1" s="16"/>
      <c r="H1" s="16"/>
      <c r="I1" s="16"/>
      <c r="J1" s="51"/>
      <c r="K1" s="22"/>
      <c r="L1" s="22"/>
      <c r="M1" s="22"/>
      <c r="N1" s="22"/>
      <c r="O1" s="22"/>
      <c r="P1" s="22"/>
      <c r="Q1" s="22"/>
      <c r="R1" s="22"/>
      <c r="S1" s="22"/>
      <c r="T1" s="22"/>
      <c r="U1" s="22"/>
      <c r="V1" s="22"/>
      <c r="W1" s="22"/>
      <c r="X1" s="22"/>
      <c r="Y1" s="22"/>
      <c r="Z1" s="22"/>
      <c r="AA1" s="22"/>
      <c r="AB1" s="22"/>
      <c r="AC1" s="124"/>
    </row>
    <row r="2" spans="1:51" ht="17.25" customHeight="1" x14ac:dyDescent="0.25">
      <c r="A2" s="33"/>
      <c r="B2" s="113" t="s">
        <v>151</v>
      </c>
      <c r="C2" s="60"/>
      <c r="D2" s="10"/>
      <c r="E2" s="318" t="s">
        <v>113</v>
      </c>
      <c r="F2" s="158"/>
      <c r="G2" s="53"/>
      <c r="H2" s="158"/>
      <c r="I2" s="53"/>
      <c r="J2" s="159"/>
      <c r="K2" s="125"/>
      <c r="L2" s="125"/>
      <c r="M2" s="125"/>
      <c r="N2" s="125"/>
      <c r="O2" s="125"/>
      <c r="P2" s="125"/>
      <c r="Q2" s="125"/>
      <c r="R2" s="125"/>
      <c r="S2" s="125"/>
      <c r="T2" s="125"/>
      <c r="U2" s="125"/>
      <c r="V2" s="125"/>
      <c r="W2" s="125"/>
      <c r="X2" s="125"/>
      <c r="Y2" s="125"/>
      <c r="Z2" s="125"/>
      <c r="AA2" s="125"/>
      <c r="AB2" s="125"/>
      <c r="AC2" s="22"/>
    </row>
    <row r="3" spans="1:51" ht="11.25" customHeight="1" x14ac:dyDescent="0.25">
      <c r="A3" s="33"/>
      <c r="B3" s="113" t="s">
        <v>137</v>
      </c>
      <c r="C3" s="114"/>
      <c r="D3" s="20"/>
      <c r="E3" s="318"/>
      <c r="F3" s="160" t="s">
        <v>9</v>
      </c>
      <c r="G3" s="160"/>
      <c r="H3" s="160" t="s">
        <v>10</v>
      </c>
      <c r="I3" s="160"/>
      <c r="J3" s="161" t="s">
        <v>11</v>
      </c>
      <c r="K3" s="126"/>
      <c r="L3" s="126"/>
      <c r="M3" s="126"/>
      <c r="N3" s="126"/>
      <c r="O3" s="126"/>
      <c r="P3" s="126"/>
      <c r="Q3" s="126"/>
      <c r="R3" s="126"/>
      <c r="S3" s="126"/>
      <c r="T3" s="126"/>
      <c r="U3" s="126"/>
      <c r="V3" s="126"/>
      <c r="W3" s="126"/>
      <c r="X3" s="126"/>
      <c r="Y3" s="126"/>
      <c r="Z3" s="126"/>
      <c r="AA3" s="126"/>
      <c r="AB3" s="126"/>
      <c r="AC3" s="22"/>
    </row>
    <row r="4" spans="1:51" s="22" customFormat="1" ht="4.5" customHeight="1" thickBot="1" x14ac:dyDescent="0.3">
      <c r="A4" s="111"/>
      <c r="B4" s="112"/>
      <c r="C4" s="115"/>
      <c r="D4" s="115"/>
      <c r="E4" s="116"/>
      <c r="F4" s="117"/>
      <c r="G4" s="118"/>
      <c r="H4" s="117"/>
      <c r="I4" s="118"/>
      <c r="J4" s="119"/>
      <c r="K4" s="21"/>
      <c r="L4" s="21"/>
      <c r="M4" s="21"/>
      <c r="N4" s="21"/>
      <c r="O4" s="21"/>
      <c r="P4" s="21"/>
      <c r="Q4" s="21"/>
      <c r="R4" s="21"/>
      <c r="S4" s="21"/>
      <c r="T4" s="21"/>
      <c r="U4" s="21"/>
      <c r="V4" s="21"/>
      <c r="W4" s="21"/>
      <c r="X4" s="21"/>
      <c r="Y4" s="21"/>
      <c r="Z4" s="21"/>
      <c r="AA4" s="21"/>
      <c r="AB4" s="21"/>
    </row>
    <row r="5" spans="1:51" ht="17.25" customHeight="1" thickBot="1" x14ac:dyDescent="0.3">
      <c r="A5" s="319" t="s">
        <v>115</v>
      </c>
      <c r="B5" s="320"/>
      <c r="C5" s="320"/>
      <c r="D5" s="320"/>
      <c r="E5" s="320"/>
      <c r="F5" s="320"/>
      <c r="G5" s="320"/>
      <c r="H5" s="320"/>
      <c r="I5" s="320"/>
      <c r="J5" s="321"/>
      <c r="K5" s="127"/>
      <c r="L5" s="127"/>
      <c r="M5" s="127"/>
      <c r="N5" s="127"/>
      <c r="O5" s="127"/>
      <c r="P5" s="127"/>
      <c r="Q5" s="127"/>
      <c r="R5" s="127"/>
      <c r="S5" s="127"/>
      <c r="T5" s="127"/>
      <c r="U5" s="127"/>
      <c r="V5" s="127"/>
      <c r="W5" s="127"/>
      <c r="X5" s="127"/>
      <c r="Y5" s="127"/>
      <c r="Z5" s="127"/>
      <c r="AA5" s="127"/>
      <c r="AB5" s="127"/>
      <c r="AC5" s="22"/>
    </row>
    <row r="6" spans="1:51" ht="17.25" customHeight="1" thickBot="1" x14ac:dyDescent="0.3">
      <c r="A6" s="322"/>
      <c r="B6" s="57"/>
      <c r="C6" s="10"/>
      <c r="D6" s="48"/>
      <c r="E6" s="323"/>
      <c r="F6" s="324"/>
      <c r="G6" s="324"/>
      <c r="H6" s="324"/>
      <c r="I6" s="324"/>
      <c r="J6" s="325"/>
      <c r="K6" s="128"/>
      <c r="L6" s="128"/>
      <c r="M6" s="128"/>
      <c r="N6" s="128"/>
      <c r="O6" s="128"/>
      <c r="P6" s="128"/>
      <c r="Q6" s="128"/>
      <c r="R6" s="128"/>
      <c r="S6" s="128"/>
      <c r="T6" s="128"/>
      <c r="U6" s="128"/>
      <c r="V6" s="128"/>
      <c r="W6" s="128"/>
      <c r="X6" s="128"/>
      <c r="Y6" s="128"/>
      <c r="Z6" s="128"/>
      <c r="AA6" s="128"/>
      <c r="AB6" s="128"/>
      <c r="AC6" s="22"/>
    </row>
    <row r="7" spans="1:51" ht="17.25" customHeight="1" x14ac:dyDescent="0.25">
      <c r="A7" s="322"/>
      <c r="B7" s="57"/>
      <c r="C7" s="10"/>
      <c r="D7" s="326" t="s">
        <v>116</v>
      </c>
      <c r="E7" s="59" t="s">
        <v>110</v>
      </c>
      <c r="F7" s="10"/>
      <c r="G7" s="24"/>
      <c r="H7" s="329"/>
      <c r="I7" s="330"/>
      <c r="J7" s="331"/>
      <c r="K7" s="129"/>
      <c r="L7" s="129"/>
      <c r="M7" s="129"/>
      <c r="N7" s="129"/>
      <c r="O7" s="129"/>
      <c r="P7" s="129"/>
      <c r="Q7" s="129"/>
      <c r="R7" s="129"/>
      <c r="S7" s="129"/>
      <c r="T7" s="129"/>
      <c r="U7" s="129"/>
      <c r="V7" s="129"/>
      <c r="W7" s="129"/>
      <c r="X7" s="129"/>
      <c r="Y7" s="129"/>
      <c r="Z7" s="129"/>
      <c r="AA7" s="129"/>
      <c r="AB7" s="129"/>
      <c r="AC7" s="22"/>
    </row>
    <row r="8" spans="1:51" ht="17.25" customHeight="1" x14ac:dyDescent="0.25">
      <c r="A8" s="322"/>
      <c r="B8" s="57"/>
      <c r="C8" s="10"/>
      <c r="D8" s="327"/>
      <c r="E8" s="59"/>
      <c r="F8" s="10"/>
      <c r="G8" s="24"/>
      <c r="H8" s="486"/>
      <c r="I8" s="486"/>
      <c r="J8" s="487"/>
      <c r="K8" s="129"/>
      <c r="L8" s="129"/>
      <c r="M8" s="129"/>
      <c r="N8" s="129"/>
      <c r="O8" s="129"/>
      <c r="P8" s="129"/>
      <c r="Q8" s="129"/>
      <c r="R8" s="129"/>
      <c r="S8" s="129"/>
      <c r="T8" s="129"/>
      <c r="U8" s="129"/>
      <c r="V8" s="129"/>
      <c r="W8" s="129"/>
      <c r="X8" s="129"/>
      <c r="Y8" s="129"/>
      <c r="Z8" s="129"/>
      <c r="AA8" s="129"/>
      <c r="AB8" s="129"/>
      <c r="AC8" s="22"/>
    </row>
    <row r="9" spans="1:51" ht="17.25" customHeight="1" thickBot="1" x14ac:dyDescent="0.3">
      <c r="A9" s="322"/>
      <c r="B9" s="57"/>
      <c r="C9" s="10"/>
      <c r="D9" s="328"/>
      <c r="E9" s="59" t="s">
        <v>111</v>
      </c>
      <c r="F9" s="10"/>
      <c r="G9" s="24"/>
      <c r="H9" s="490"/>
      <c r="I9" s="486"/>
      <c r="J9" s="487"/>
      <c r="K9" s="129"/>
      <c r="L9" s="129"/>
      <c r="M9" s="129"/>
      <c r="N9" s="129"/>
      <c r="O9" s="129"/>
      <c r="P9" s="129"/>
      <c r="Q9" s="129"/>
      <c r="R9" s="129"/>
      <c r="S9" s="129"/>
      <c r="T9" s="129"/>
      <c r="U9" s="129"/>
      <c r="V9" s="129"/>
      <c r="W9" s="129"/>
      <c r="X9" s="129"/>
      <c r="Y9" s="129"/>
      <c r="Z9" s="129"/>
      <c r="AA9" s="129"/>
      <c r="AB9" s="129"/>
      <c r="AC9" s="22"/>
      <c r="AW9" s="9"/>
      <c r="AX9" s="9"/>
      <c r="AY9" s="9"/>
    </row>
    <row r="10" spans="1:51" ht="17.25" customHeight="1" thickBot="1" x14ac:dyDescent="0.3">
      <c r="A10" s="322"/>
      <c r="B10" s="57"/>
      <c r="C10" s="10"/>
      <c r="D10" s="48"/>
      <c r="E10" s="48"/>
      <c r="F10" s="48"/>
      <c r="G10" s="24"/>
      <c r="H10" s="72"/>
      <c r="I10" s="73"/>
      <c r="J10" s="75"/>
      <c r="K10" s="130"/>
      <c r="L10" s="130"/>
      <c r="M10" s="130"/>
      <c r="N10" s="130"/>
      <c r="O10" s="130"/>
      <c r="P10" s="130"/>
      <c r="Q10" s="130"/>
      <c r="R10" s="130"/>
      <c r="S10" s="130"/>
      <c r="T10" s="130"/>
      <c r="U10" s="130"/>
      <c r="V10" s="130"/>
      <c r="W10" s="130"/>
      <c r="X10" s="130"/>
      <c r="Y10" s="130"/>
      <c r="Z10" s="130"/>
      <c r="AA10" s="130"/>
      <c r="AB10" s="130"/>
      <c r="AC10" s="22"/>
      <c r="AW10" s="9"/>
      <c r="AX10" s="9"/>
      <c r="AY10" s="9"/>
    </row>
    <row r="11" spans="1:51" ht="18" customHeight="1" x14ac:dyDescent="0.25">
      <c r="A11" s="322"/>
      <c r="B11" s="57"/>
      <c r="C11" s="10"/>
      <c r="D11" s="491" t="s">
        <v>117</v>
      </c>
      <c r="E11" s="492"/>
      <c r="F11" s="58" t="s">
        <v>118</v>
      </c>
      <c r="G11" s="24"/>
      <c r="H11" s="330"/>
      <c r="I11" s="330"/>
      <c r="J11" s="331"/>
      <c r="K11" s="129"/>
      <c r="L11" s="129"/>
      <c r="M11" s="129"/>
      <c r="N11" s="129"/>
      <c r="O11" s="129"/>
      <c r="P11" s="129"/>
      <c r="Q11" s="129"/>
      <c r="R11" s="129"/>
      <c r="S11" s="129"/>
      <c r="T11" s="129"/>
      <c r="U11" s="129"/>
      <c r="V11" s="129"/>
      <c r="W11" s="129"/>
      <c r="X11" s="129"/>
      <c r="Y11" s="129"/>
      <c r="Z11" s="129"/>
      <c r="AA11" s="129"/>
      <c r="AB11" s="129"/>
      <c r="AC11" s="22"/>
      <c r="AW11" s="9"/>
      <c r="AX11" s="9"/>
      <c r="AY11" s="9"/>
    </row>
    <row r="12" spans="1:51" ht="26.25" customHeight="1" thickBot="1" x14ac:dyDescent="0.3">
      <c r="A12" s="322"/>
      <c r="B12" s="57"/>
      <c r="C12" s="10"/>
      <c r="D12" s="493"/>
      <c r="E12" s="494"/>
      <c r="F12" s="58" t="s">
        <v>114</v>
      </c>
      <c r="G12" s="24"/>
      <c r="H12" s="488"/>
      <c r="I12" s="488"/>
      <c r="J12" s="489"/>
      <c r="K12" s="121"/>
      <c r="L12" s="121"/>
      <c r="M12" s="121"/>
      <c r="N12" s="121"/>
      <c r="O12" s="121"/>
      <c r="P12" s="121"/>
      <c r="Q12" s="121"/>
      <c r="R12" s="121"/>
      <c r="S12" s="121"/>
      <c r="T12" s="121"/>
      <c r="U12" s="121"/>
      <c r="V12" s="121"/>
      <c r="W12" s="121"/>
      <c r="X12" s="121"/>
      <c r="Y12" s="121"/>
      <c r="Z12" s="121"/>
      <c r="AA12" s="121"/>
      <c r="AB12" s="121"/>
      <c r="AC12" s="22"/>
    </row>
    <row r="13" spans="1:51" ht="3" customHeight="1" thickBot="1" x14ac:dyDescent="0.3">
      <c r="A13" s="45"/>
      <c r="B13" s="76"/>
      <c r="C13" s="30"/>
      <c r="D13" s="77"/>
      <c r="E13" s="77"/>
      <c r="F13" s="78"/>
      <c r="G13" s="43"/>
      <c r="H13" s="79"/>
      <c r="I13" s="79"/>
      <c r="J13" s="80"/>
      <c r="K13" s="121"/>
      <c r="L13" s="121"/>
      <c r="M13" s="121"/>
      <c r="N13" s="121"/>
      <c r="O13" s="121"/>
      <c r="P13" s="121"/>
      <c r="Q13" s="121"/>
      <c r="R13" s="121"/>
      <c r="S13" s="121"/>
      <c r="T13" s="121"/>
      <c r="U13" s="121"/>
      <c r="V13" s="121"/>
      <c r="W13" s="121"/>
      <c r="X13" s="121"/>
      <c r="Y13" s="121"/>
      <c r="Z13" s="121"/>
      <c r="AA13" s="121"/>
      <c r="AB13" s="121"/>
      <c r="AC13" s="22"/>
      <c r="AW13" s="23"/>
      <c r="AX13" s="23"/>
      <c r="AY13" s="23"/>
    </row>
    <row r="14" spans="1:51" ht="5.25" customHeight="1" thickBot="1" x14ac:dyDescent="0.3">
      <c r="A14" s="52"/>
      <c r="B14" s="52"/>
      <c r="C14" s="14"/>
      <c r="D14" s="46"/>
      <c r="E14" s="49"/>
      <c r="F14" s="49"/>
      <c r="G14" s="24"/>
      <c r="H14" s="50"/>
      <c r="I14" s="24"/>
      <c r="J14" s="24"/>
      <c r="K14" s="131"/>
      <c r="L14" s="131"/>
      <c r="M14" s="131"/>
      <c r="N14" s="131"/>
      <c r="O14" s="131"/>
      <c r="P14" s="131"/>
      <c r="Q14" s="131"/>
      <c r="R14" s="131"/>
      <c r="S14" s="131"/>
      <c r="T14" s="131"/>
      <c r="U14" s="131"/>
      <c r="V14" s="131"/>
      <c r="W14" s="131"/>
      <c r="X14" s="131"/>
      <c r="Y14" s="131"/>
      <c r="Z14" s="131"/>
      <c r="AA14" s="131"/>
      <c r="AB14" s="131"/>
      <c r="AC14" s="22"/>
    </row>
    <row r="15" spans="1:51" s="9" customFormat="1" ht="17.100000000000001" customHeight="1" thickBot="1" x14ac:dyDescent="0.3">
      <c r="A15" s="340" t="s">
        <v>121</v>
      </c>
      <c r="B15" s="341"/>
      <c r="C15" s="341"/>
      <c r="D15" s="341"/>
      <c r="E15" s="341"/>
      <c r="F15" s="341"/>
      <c r="G15" s="341"/>
      <c r="H15" s="341"/>
      <c r="I15" s="341"/>
      <c r="J15" s="342"/>
      <c r="K15" s="132"/>
      <c r="L15" s="132"/>
      <c r="M15" s="132"/>
      <c r="N15" s="132"/>
      <c r="O15" s="132"/>
      <c r="P15" s="132"/>
      <c r="Q15" s="132"/>
      <c r="R15" s="132"/>
      <c r="S15" s="132"/>
      <c r="T15" s="132"/>
      <c r="U15" s="132"/>
      <c r="V15" s="132"/>
      <c r="W15" s="132"/>
      <c r="X15" s="132"/>
      <c r="Y15" s="132"/>
      <c r="Z15" s="132"/>
      <c r="AA15" s="132"/>
      <c r="AB15" s="132"/>
      <c r="AC15" s="22"/>
      <c r="AD15" s="47"/>
      <c r="AE15" s="47"/>
      <c r="AF15" s="47"/>
      <c r="AG15" s="47"/>
      <c r="AH15" s="47"/>
      <c r="AI15" s="47"/>
      <c r="AJ15" s="47"/>
      <c r="AK15" s="47"/>
      <c r="AL15" s="47"/>
      <c r="AM15" s="47"/>
      <c r="AN15" s="47"/>
      <c r="AO15" s="47"/>
      <c r="AP15" s="47"/>
      <c r="AW15"/>
      <c r="AX15"/>
      <c r="AY15"/>
    </row>
    <row r="16" spans="1:51" s="9" customFormat="1" ht="1.5" customHeight="1" x14ac:dyDescent="0.25">
      <c r="A16" s="343"/>
      <c r="B16" s="344"/>
      <c r="C16" s="344"/>
      <c r="D16" s="344"/>
      <c r="E16" s="344"/>
      <c r="F16" s="344"/>
      <c r="G16" s="344"/>
      <c r="H16" s="344"/>
      <c r="I16" s="344"/>
      <c r="J16" s="345"/>
      <c r="K16" s="133"/>
      <c r="L16" s="133"/>
      <c r="M16" s="133"/>
      <c r="N16" s="133"/>
      <c r="O16" s="133"/>
      <c r="P16" s="133"/>
      <c r="Q16" s="133"/>
      <c r="R16" s="133"/>
      <c r="S16" s="133"/>
      <c r="T16" s="133"/>
      <c r="U16" s="133"/>
      <c r="V16" s="133"/>
      <c r="W16" s="133"/>
      <c r="X16" s="133"/>
      <c r="Y16" s="133"/>
      <c r="Z16" s="133"/>
      <c r="AA16" s="133"/>
      <c r="AB16" s="133"/>
      <c r="AC16" s="22"/>
      <c r="AD16" s="47"/>
      <c r="AE16" s="47"/>
      <c r="AF16" s="47"/>
      <c r="AG16" s="47"/>
      <c r="AH16" s="47"/>
      <c r="AI16" s="47"/>
      <c r="AJ16" s="47"/>
      <c r="AK16" s="47"/>
      <c r="AL16" s="47"/>
      <c r="AM16" s="47"/>
      <c r="AN16" s="47"/>
      <c r="AO16" s="47"/>
      <c r="AP16" s="47"/>
      <c r="AW16"/>
      <c r="AX16"/>
      <c r="AY16"/>
    </row>
    <row r="17" spans="1:51" s="9" customFormat="1" ht="0.75" customHeight="1" x14ac:dyDescent="0.25">
      <c r="A17" s="55"/>
      <c r="B17" s="56"/>
      <c r="C17" s="24"/>
      <c r="D17" s="24"/>
      <c r="E17" s="25"/>
      <c r="F17" s="25"/>
      <c r="G17" s="25"/>
      <c r="H17" s="25"/>
      <c r="I17" s="25"/>
      <c r="J17" s="27"/>
      <c r="K17" s="134"/>
      <c r="L17" s="134"/>
      <c r="M17" s="134"/>
      <c r="N17" s="134"/>
      <c r="O17" s="134"/>
      <c r="P17" s="134"/>
      <c r="Q17" s="134"/>
      <c r="R17" s="134"/>
      <c r="S17" s="134"/>
      <c r="T17" s="134"/>
      <c r="U17" s="134"/>
      <c r="V17" s="134"/>
      <c r="W17" s="134"/>
      <c r="X17" s="134"/>
      <c r="Y17" s="134"/>
      <c r="Z17" s="134"/>
      <c r="AA17" s="134"/>
      <c r="AB17" s="134"/>
      <c r="AC17" s="22"/>
      <c r="AD17" s="47"/>
      <c r="AE17" s="47"/>
      <c r="AF17" s="47"/>
      <c r="AG17" s="47"/>
      <c r="AH17" s="47"/>
      <c r="AI17" s="47"/>
      <c r="AJ17" s="47"/>
      <c r="AK17" s="47"/>
      <c r="AL17" s="47"/>
      <c r="AM17" s="47"/>
      <c r="AN17" s="47"/>
      <c r="AO17" s="47"/>
      <c r="AP17" s="47"/>
      <c r="AW17"/>
      <c r="AX17"/>
      <c r="AY17"/>
    </row>
    <row r="18" spans="1:51" ht="17.100000000000001" customHeight="1" x14ac:dyDescent="0.25">
      <c r="A18" s="39"/>
      <c r="B18" s="54" t="s">
        <v>8</v>
      </c>
      <c r="C18" s="346"/>
      <c r="D18" s="346"/>
      <c r="E18" s="347" t="s">
        <v>243</v>
      </c>
      <c r="F18" s="347"/>
      <c r="G18" s="66"/>
      <c r="H18" s="348"/>
      <c r="I18" s="348"/>
      <c r="J18" s="349"/>
      <c r="K18" s="135"/>
      <c r="L18" s="135"/>
      <c r="M18" s="135"/>
      <c r="N18" s="135"/>
      <c r="O18" s="135"/>
      <c r="P18" s="135"/>
      <c r="Q18" s="135"/>
      <c r="R18" s="135"/>
      <c r="S18" s="135"/>
      <c r="T18" s="135"/>
      <c r="U18" s="135"/>
      <c r="V18" s="135"/>
      <c r="W18" s="135"/>
      <c r="X18" s="135"/>
      <c r="Y18" s="135"/>
      <c r="Z18" s="135"/>
      <c r="AA18" s="135"/>
      <c r="AB18" s="135"/>
      <c r="AC18" s="22"/>
    </row>
    <row r="19" spans="1:51" s="23" customFormat="1" ht="17.100000000000001" customHeight="1" x14ac:dyDescent="0.25">
      <c r="A19" s="39"/>
      <c r="B19" s="54" t="s">
        <v>112</v>
      </c>
      <c r="C19" s="350"/>
      <c r="D19" s="350"/>
      <c r="E19" s="351" t="s">
        <v>114</v>
      </c>
      <c r="F19" s="351"/>
      <c r="G19" s="67"/>
      <c r="H19" s="352"/>
      <c r="I19" s="352"/>
      <c r="J19" s="353"/>
      <c r="K19" s="120"/>
      <c r="L19" s="120"/>
      <c r="M19" s="120"/>
      <c r="N19" s="120"/>
      <c r="O19" s="120"/>
      <c r="P19" s="120"/>
      <c r="Q19" s="120"/>
      <c r="R19" s="120"/>
      <c r="S19" s="120"/>
      <c r="T19" s="120"/>
      <c r="U19" s="120"/>
      <c r="V19" s="120"/>
      <c r="W19" s="120"/>
      <c r="X19" s="120"/>
      <c r="Y19" s="120"/>
      <c r="Z19" s="120"/>
      <c r="AA19" s="120"/>
      <c r="AB19" s="120"/>
      <c r="AC19" s="136"/>
      <c r="AD19" s="137"/>
      <c r="AE19" s="137"/>
      <c r="AF19" s="137"/>
      <c r="AG19" s="137"/>
      <c r="AH19" s="137"/>
      <c r="AI19" s="137"/>
      <c r="AJ19" s="137"/>
      <c r="AK19" s="137"/>
      <c r="AL19" s="137"/>
      <c r="AM19" s="137"/>
      <c r="AN19" s="137"/>
      <c r="AO19" s="137"/>
      <c r="AP19" s="137"/>
      <c r="AW19"/>
      <c r="AX19"/>
      <c r="AY19"/>
    </row>
    <row r="20" spans="1:51" ht="17.100000000000001" customHeight="1" x14ac:dyDescent="0.25">
      <c r="A20" s="39"/>
      <c r="B20" s="63" t="s">
        <v>242</v>
      </c>
      <c r="C20" s="354"/>
      <c r="D20" s="354"/>
      <c r="E20" s="351" t="s">
        <v>26</v>
      </c>
      <c r="F20" s="351"/>
      <c r="G20" s="68"/>
      <c r="H20" s="355"/>
      <c r="I20" s="355"/>
      <c r="J20" s="356"/>
      <c r="K20" s="139"/>
      <c r="L20" s="139"/>
      <c r="M20" s="139"/>
      <c r="N20" s="139"/>
      <c r="O20" s="139"/>
      <c r="P20" s="139"/>
      <c r="Q20" s="139"/>
      <c r="R20" s="139"/>
      <c r="S20" s="139"/>
      <c r="T20" s="139"/>
      <c r="U20" s="139"/>
      <c r="V20" s="139"/>
      <c r="W20" s="139"/>
      <c r="X20" s="139"/>
      <c r="Y20" s="139"/>
      <c r="Z20" s="139"/>
      <c r="AA20" s="139"/>
      <c r="AB20" s="139"/>
    </row>
    <row r="21" spans="1:51" ht="17.100000000000001" customHeight="1" x14ac:dyDescent="0.25">
      <c r="A21" s="39"/>
      <c r="B21" s="63" t="s">
        <v>24</v>
      </c>
      <c r="C21" s="357"/>
      <c r="D21" s="357"/>
      <c r="E21" s="358" t="s">
        <v>62</v>
      </c>
      <c r="F21" s="358"/>
      <c r="G21" s="67"/>
      <c r="H21" s="359"/>
      <c r="I21" s="359"/>
      <c r="J21" s="360"/>
      <c r="K21" s="140"/>
      <c r="L21" s="140"/>
      <c r="M21" s="140"/>
      <c r="N21" s="140"/>
      <c r="O21" s="140"/>
      <c r="P21" s="140"/>
      <c r="Q21" s="140"/>
      <c r="R21" s="140"/>
      <c r="S21" s="140"/>
      <c r="T21" s="140"/>
      <c r="U21" s="140"/>
      <c r="V21" s="140"/>
      <c r="W21" s="140"/>
      <c r="X21" s="140"/>
      <c r="Y21" s="140"/>
      <c r="Z21" s="140"/>
      <c r="AA21" s="140"/>
      <c r="AB21" s="140"/>
    </row>
    <row r="22" spans="1:51" ht="17.100000000000001" customHeight="1" x14ac:dyDescent="0.25">
      <c r="A22" s="39"/>
      <c r="B22" s="63" t="s">
        <v>25</v>
      </c>
      <c r="C22" s="163"/>
      <c r="D22" s="164"/>
      <c r="E22" s="66"/>
      <c r="F22" s="66"/>
      <c r="G22" s="66"/>
      <c r="H22" s="70"/>
      <c r="I22" s="70"/>
      <c r="J22" s="71"/>
      <c r="K22" s="138"/>
      <c r="L22" s="138"/>
      <c r="M22" s="138"/>
      <c r="N22" s="138"/>
      <c r="O22" s="138"/>
      <c r="P22" s="138"/>
      <c r="Q22" s="138"/>
      <c r="R22" s="138"/>
      <c r="S22" s="138"/>
      <c r="T22" s="138"/>
      <c r="U22" s="138"/>
      <c r="V22" s="138"/>
      <c r="W22" s="138"/>
      <c r="X22" s="138"/>
      <c r="Y22" s="138"/>
      <c r="Z22" s="138"/>
      <c r="AA22" s="138"/>
      <c r="AB22" s="138"/>
    </row>
    <row r="23" spans="1:51" ht="17.100000000000001" customHeight="1" x14ac:dyDescent="0.25">
      <c r="A23" s="39"/>
      <c r="B23" s="63"/>
      <c r="C23" s="69"/>
      <c r="D23" s="70"/>
      <c r="E23" s="67"/>
      <c r="F23" s="67"/>
      <c r="G23" s="67"/>
      <c r="H23" s="70"/>
      <c r="I23" s="70"/>
      <c r="J23" s="71"/>
      <c r="K23" s="138"/>
      <c r="L23" s="138"/>
      <c r="M23" s="138"/>
      <c r="N23" s="138"/>
      <c r="O23" s="138"/>
      <c r="P23" s="138"/>
      <c r="Q23" s="138"/>
      <c r="R23" s="138"/>
      <c r="S23" s="138"/>
      <c r="T23" s="138"/>
      <c r="U23" s="138"/>
      <c r="V23" s="138"/>
      <c r="W23" s="138"/>
      <c r="X23" s="138"/>
      <c r="Y23" s="138"/>
      <c r="Z23" s="138"/>
      <c r="AA23" s="138"/>
      <c r="AB23" s="138"/>
    </row>
    <row r="24" spans="1:51" ht="4.5" customHeight="1" x14ac:dyDescent="0.25">
      <c r="A24" s="39"/>
      <c r="B24" s="63"/>
      <c r="C24" s="70"/>
      <c r="D24" s="70"/>
      <c r="E24" s="66"/>
      <c r="F24" s="66"/>
      <c r="G24" s="66"/>
      <c r="H24" s="70"/>
      <c r="I24" s="70"/>
      <c r="J24" s="71"/>
      <c r="K24" s="138"/>
      <c r="L24" s="138"/>
      <c r="M24" s="138"/>
      <c r="N24" s="138"/>
      <c r="O24" s="138"/>
      <c r="P24" s="138"/>
      <c r="Q24" s="138"/>
      <c r="R24" s="138"/>
      <c r="S24" s="138"/>
      <c r="T24" s="138"/>
      <c r="U24" s="138"/>
      <c r="V24" s="138"/>
      <c r="W24" s="138"/>
      <c r="X24" s="138"/>
      <c r="Y24" s="138"/>
      <c r="Z24" s="138"/>
      <c r="AA24" s="138"/>
      <c r="AB24" s="138"/>
    </row>
    <row r="25" spans="1:51" ht="15" customHeight="1" x14ac:dyDescent="0.25">
      <c r="A25" s="39"/>
      <c r="B25" s="63" t="s">
        <v>119</v>
      </c>
      <c r="C25" s="361"/>
      <c r="D25" s="361"/>
      <c r="E25" s="358" t="s">
        <v>120</v>
      </c>
      <c r="F25" s="358"/>
      <c r="G25" s="358"/>
      <c r="H25" s="362"/>
      <c r="I25" s="362"/>
      <c r="J25" s="363"/>
      <c r="K25" s="120"/>
      <c r="L25" s="120"/>
      <c r="M25" s="120"/>
      <c r="N25" s="120"/>
      <c r="O25" s="120"/>
      <c r="P25" s="120"/>
      <c r="Q25" s="120"/>
      <c r="R25" s="120"/>
      <c r="S25" s="120"/>
      <c r="T25" s="120"/>
      <c r="U25" s="120"/>
      <c r="V25" s="120"/>
      <c r="W25" s="120"/>
      <c r="X25" s="120"/>
      <c r="Y25" s="120"/>
      <c r="Z25" s="120"/>
      <c r="AA25" s="120"/>
      <c r="AB25" s="120"/>
      <c r="AW25" s="22"/>
      <c r="AX25" s="22"/>
      <c r="AY25" s="22"/>
    </row>
    <row r="26" spans="1:51" ht="25.5" customHeight="1" x14ac:dyDescent="0.25">
      <c r="A26" s="39"/>
      <c r="B26" s="63" t="s">
        <v>27</v>
      </c>
      <c r="C26" s="364"/>
      <c r="D26" s="365"/>
      <c r="E26" s="67"/>
      <c r="F26" s="67" t="s">
        <v>63</v>
      </c>
      <c r="G26" s="67"/>
      <c r="H26" s="352"/>
      <c r="I26" s="352"/>
      <c r="J26" s="353"/>
      <c r="K26" s="121"/>
      <c r="L26" s="121"/>
      <c r="M26" s="121"/>
      <c r="N26" s="121"/>
      <c r="O26" s="121"/>
      <c r="P26" s="121"/>
      <c r="Q26" s="121"/>
      <c r="R26" s="121"/>
      <c r="S26" s="121"/>
      <c r="T26" s="121"/>
      <c r="U26" s="121"/>
      <c r="V26" s="121"/>
      <c r="W26" s="121"/>
      <c r="X26" s="121"/>
      <c r="Y26" s="121"/>
      <c r="Z26" s="121"/>
      <c r="AA26" s="121"/>
      <c r="AB26" s="121"/>
    </row>
    <row r="27" spans="1:51" ht="5.25" customHeight="1" thickBot="1" x14ac:dyDescent="0.3">
      <c r="A27" s="74"/>
      <c r="B27" s="495"/>
      <c r="C27" s="495"/>
      <c r="D27" s="495"/>
      <c r="E27" s="495"/>
      <c r="F27" s="495"/>
      <c r="G27" s="495"/>
      <c r="H27" s="495"/>
      <c r="I27" s="495"/>
      <c r="J27" s="496"/>
      <c r="K27" s="122"/>
      <c r="L27" s="122"/>
      <c r="M27" s="122"/>
      <c r="N27" s="122"/>
      <c r="O27" s="122"/>
      <c r="P27" s="122"/>
      <c r="Q27" s="122"/>
      <c r="R27" s="122"/>
      <c r="S27" s="122"/>
      <c r="T27" s="122"/>
      <c r="U27" s="122"/>
      <c r="V27" s="122"/>
      <c r="W27" s="122"/>
      <c r="X27" s="122"/>
      <c r="Y27" s="122"/>
      <c r="Z27" s="122"/>
      <c r="AA27" s="122"/>
      <c r="AB27" s="122"/>
      <c r="AW27" s="19"/>
      <c r="AX27" s="19"/>
      <c r="AY27" s="19"/>
    </row>
    <row r="28" spans="1:51" ht="4.5" hidden="1" customHeight="1" x14ac:dyDescent="0.25">
      <c r="A28" s="64"/>
      <c r="B28" s="22"/>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W28" s="19"/>
      <c r="AX28" s="19"/>
      <c r="AY28" s="19"/>
    </row>
    <row r="29" spans="1:51" ht="3.75" customHeight="1" thickBot="1" x14ac:dyDescent="0.3">
      <c r="A29" s="64"/>
      <c r="B29" s="22"/>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W29" s="19"/>
      <c r="AX29" s="19"/>
      <c r="AY29" s="19"/>
    </row>
    <row r="30" spans="1:51" ht="3.75" hidden="1" customHeight="1" thickBot="1" x14ac:dyDescent="0.3">
      <c r="A30" s="64"/>
      <c r="B30" s="47"/>
      <c r="C30" s="47"/>
      <c r="D30" s="47"/>
      <c r="E30" s="47"/>
      <c r="F30" s="47"/>
      <c r="G30" s="47"/>
      <c r="H30" s="47"/>
      <c r="I30" s="62"/>
      <c r="J30" s="62"/>
      <c r="K30" s="62"/>
      <c r="L30" s="62"/>
      <c r="M30" s="62"/>
      <c r="N30" s="62"/>
      <c r="O30" s="62"/>
      <c r="P30" s="62"/>
      <c r="Q30" s="62"/>
      <c r="R30" s="62"/>
      <c r="S30" s="62"/>
      <c r="T30" s="62"/>
      <c r="U30" s="62"/>
      <c r="V30" s="62"/>
      <c r="W30" s="62"/>
      <c r="X30" s="62"/>
      <c r="Y30" s="62"/>
      <c r="Z30" s="62"/>
      <c r="AA30" s="62"/>
      <c r="AB30" s="62"/>
      <c r="AW30" s="19"/>
      <c r="AX30" s="19"/>
      <c r="AY30" s="19"/>
    </row>
    <row r="31" spans="1:51" s="22" customFormat="1" ht="4.5" hidden="1" customHeight="1" thickBot="1" x14ac:dyDescent="0.3">
      <c r="A31" s="34"/>
      <c r="AW31" s="19"/>
      <c r="AX31" s="19"/>
      <c r="AY31" s="19"/>
    </row>
    <row r="32" spans="1:51" ht="19.5" customHeight="1" thickBot="1" x14ac:dyDescent="0.3">
      <c r="A32" s="449" t="s">
        <v>122</v>
      </c>
      <c r="B32" s="450"/>
      <c r="C32" s="450"/>
      <c r="D32" s="450"/>
      <c r="E32" s="450"/>
      <c r="F32" s="450"/>
      <c r="G32" s="450"/>
      <c r="H32" s="450"/>
      <c r="I32" s="450"/>
      <c r="J32" s="451"/>
      <c r="K32" s="141"/>
      <c r="L32" s="141"/>
      <c r="M32" s="141"/>
      <c r="N32" s="141"/>
      <c r="O32" s="141"/>
      <c r="P32" s="141"/>
      <c r="Q32" s="141"/>
      <c r="R32" s="141"/>
      <c r="S32" s="141"/>
      <c r="T32" s="141"/>
      <c r="U32" s="141"/>
      <c r="V32" s="141"/>
      <c r="W32" s="141"/>
      <c r="X32" s="141"/>
      <c r="Y32" s="141"/>
      <c r="Z32" s="141"/>
      <c r="AA32" s="141"/>
      <c r="AB32" s="141"/>
      <c r="AT32" s="19"/>
      <c r="AU32" s="19"/>
      <c r="AV32" s="19"/>
    </row>
    <row r="33" spans="1:73" s="19" customFormat="1" ht="15.75" customHeight="1" outlineLevel="1" x14ac:dyDescent="0.25">
      <c r="A33" s="455" t="s">
        <v>123</v>
      </c>
      <c r="B33" s="41"/>
      <c r="C33" s="41"/>
      <c r="D33" s="455" t="s">
        <v>129</v>
      </c>
      <c r="E33" s="480"/>
      <c r="F33" s="480"/>
      <c r="G33" s="480"/>
      <c r="H33" s="480"/>
      <c r="I33" s="480"/>
      <c r="J33" s="481"/>
      <c r="K33" s="65"/>
      <c r="L33" s="65"/>
      <c r="M33" s="65"/>
      <c r="N33" s="65"/>
      <c r="O33" s="65"/>
      <c r="P33" s="65"/>
      <c r="Q33" s="65"/>
      <c r="R33" s="65"/>
      <c r="S33" s="65"/>
      <c r="T33" s="65"/>
      <c r="U33" s="65"/>
      <c r="V33" s="65"/>
      <c r="W33" s="65"/>
      <c r="X33" s="65"/>
      <c r="Y33" s="65"/>
      <c r="Z33" s="65"/>
      <c r="AA33" s="65"/>
      <c r="AB33" s="65"/>
      <c r="AC33" s="142"/>
      <c r="AD33" s="143"/>
      <c r="AE33" s="143"/>
      <c r="AF33" s="143"/>
      <c r="AG33" s="143"/>
      <c r="AH33" s="143"/>
      <c r="AI33" s="143"/>
      <c r="AJ33" s="143"/>
      <c r="AK33" s="143"/>
      <c r="AL33" s="143"/>
      <c r="AM33" s="143"/>
      <c r="AN33" s="143"/>
      <c r="AO33" s="143"/>
      <c r="AP33" s="143"/>
    </row>
    <row r="34" spans="1:73" s="19" customFormat="1" ht="15.75" customHeight="1" outlineLevel="1" x14ac:dyDescent="0.25">
      <c r="A34" s="455"/>
      <c r="B34" s="41"/>
      <c r="C34" s="41"/>
      <c r="D34" s="455"/>
      <c r="E34" s="482" t="s">
        <v>125</v>
      </c>
      <c r="F34" s="482"/>
      <c r="G34" s="482"/>
      <c r="H34" s="482"/>
      <c r="I34" s="482"/>
      <c r="J34" s="483"/>
      <c r="K34" s="144"/>
      <c r="L34" s="144"/>
      <c r="M34" s="144"/>
      <c r="N34" s="144"/>
      <c r="O34" s="144"/>
      <c r="P34" s="144"/>
      <c r="Q34" s="144"/>
      <c r="R34" s="144"/>
      <c r="S34" s="144"/>
      <c r="T34" s="144"/>
      <c r="U34" s="144"/>
      <c r="V34" s="144"/>
      <c r="W34" s="144"/>
      <c r="X34" s="144"/>
      <c r="Y34" s="144"/>
      <c r="Z34" s="144"/>
      <c r="AA34" s="144"/>
      <c r="AB34" s="144"/>
      <c r="AC34" s="142"/>
      <c r="AD34" s="143"/>
      <c r="AE34" s="143"/>
      <c r="AF34" s="143"/>
      <c r="AG34" s="143"/>
      <c r="AH34" s="143"/>
      <c r="AI34" s="143"/>
      <c r="AJ34" s="143"/>
      <c r="AK34" s="143"/>
      <c r="AL34" s="143"/>
      <c r="AM34" s="143"/>
      <c r="AN34" s="143"/>
      <c r="AO34" s="143"/>
      <c r="AP34" s="143"/>
      <c r="BS34"/>
      <c r="BT34"/>
      <c r="BU34"/>
    </row>
    <row r="35" spans="1:73" s="19" customFormat="1" ht="15.75" customHeight="1" outlineLevel="1" x14ac:dyDescent="0.25">
      <c r="A35" s="455"/>
      <c r="B35" s="41"/>
      <c r="C35" s="41"/>
      <c r="D35" s="455"/>
      <c r="E35" s="477"/>
      <c r="F35" s="41"/>
      <c r="G35" s="41"/>
      <c r="H35" s="478" t="s">
        <v>126</v>
      </c>
      <c r="I35" s="478"/>
      <c r="J35" s="479"/>
      <c r="K35" s="145"/>
      <c r="L35" s="145"/>
      <c r="M35" s="145"/>
      <c r="N35" s="145"/>
      <c r="O35" s="145"/>
      <c r="P35" s="145"/>
      <c r="Q35" s="145"/>
      <c r="R35" s="145"/>
      <c r="S35" s="145"/>
      <c r="T35" s="145"/>
      <c r="U35" s="145"/>
      <c r="V35" s="145"/>
      <c r="W35" s="145"/>
      <c r="X35" s="145"/>
      <c r="Y35" s="145"/>
      <c r="Z35" s="145"/>
      <c r="AA35" s="145"/>
      <c r="AB35" s="145"/>
      <c r="AC35" s="142"/>
      <c r="AD35" s="143"/>
      <c r="AE35" s="143"/>
      <c r="AF35" s="143"/>
      <c r="AG35" s="143"/>
      <c r="AH35" s="143"/>
      <c r="AI35" s="143"/>
      <c r="AJ35" s="143"/>
      <c r="AK35" s="143"/>
      <c r="AL35" s="143"/>
      <c r="AM35" s="143"/>
      <c r="AN35" s="143"/>
      <c r="AO35" s="143"/>
      <c r="AP35" s="143"/>
    </row>
    <row r="36" spans="1:73" s="19" customFormat="1" ht="15.75" customHeight="1" outlineLevel="1" x14ac:dyDescent="0.25">
      <c r="A36" s="455"/>
      <c r="B36" s="41"/>
      <c r="C36" s="41"/>
      <c r="D36" s="455"/>
      <c r="E36" s="477"/>
      <c r="F36" s="41"/>
      <c r="G36" s="41"/>
      <c r="H36" s="478"/>
      <c r="I36" s="478"/>
      <c r="J36" s="479"/>
      <c r="K36" s="145"/>
      <c r="L36" s="145"/>
      <c r="M36" s="145"/>
      <c r="N36" s="145"/>
      <c r="O36" s="145"/>
      <c r="P36" s="145"/>
      <c r="Q36" s="145"/>
      <c r="R36" s="145"/>
      <c r="S36" s="145"/>
      <c r="T36" s="145"/>
      <c r="U36" s="145"/>
      <c r="V36" s="145"/>
      <c r="W36" s="145"/>
      <c r="X36" s="145"/>
      <c r="Y36" s="145"/>
      <c r="Z36" s="145"/>
      <c r="AA36" s="145"/>
      <c r="AB36" s="145"/>
      <c r="AC36" s="142"/>
      <c r="AD36" s="143"/>
      <c r="AE36" s="143"/>
      <c r="AF36" s="143"/>
      <c r="AG36" s="143"/>
      <c r="AH36" s="143"/>
      <c r="AI36" s="143"/>
      <c r="AJ36" s="143"/>
      <c r="AK36" s="143"/>
      <c r="AL36" s="143"/>
      <c r="AM36" s="143"/>
      <c r="AN36" s="143"/>
      <c r="AO36" s="143"/>
      <c r="AP36" s="143"/>
    </row>
    <row r="37" spans="1:73" s="19" customFormat="1" ht="15.75" customHeight="1" outlineLevel="1" x14ac:dyDescent="0.25">
      <c r="A37" s="455"/>
      <c r="B37" s="41"/>
      <c r="C37" s="41"/>
      <c r="D37" s="455"/>
      <c r="E37" s="484" t="s">
        <v>127</v>
      </c>
      <c r="F37" s="484"/>
      <c r="G37" s="484"/>
      <c r="H37" s="484"/>
      <c r="I37" s="484"/>
      <c r="J37" s="485"/>
      <c r="K37" s="146"/>
      <c r="L37" s="146"/>
      <c r="M37" s="146"/>
      <c r="N37" s="146"/>
      <c r="O37" s="146"/>
      <c r="P37" s="146"/>
      <c r="Q37" s="146"/>
      <c r="R37" s="146"/>
      <c r="S37" s="146"/>
      <c r="T37" s="146"/>
      <c r="U37" s="146"/>
      <c r="V37" s="146"/>
      <c r="W37" s="146"/>
      <c r="X37" s="146"/>
      <c r="Y37" s="146"/>
      <c r="Z37" s="146"/>
      <c r="AA37" s="146"/>
      <c r="AB37" s="146"/>
      <c r="AC37" s="142"/>
      <c r="AD37" s="143"/>
      <c r="AE37" s="143"/>
      <c r="AF37" s="143"/>
      <c r="AG37" s="143"/>
      <c r="AH37" s="143"/>
      <c r="AI37" s="143"/>
      <c r="AJ37" s="143"/>
      <c r="AK37" s="143"/>
      <c r="AL37" s="143"/>
      <c r="AM37" s="143"/>
      <c r="AN37" s="143"/>
      <c r="AO37" s="143"/>
      <c r="AP37" s="143"/>
    </row>
    <row r="38" spans="1:73" s="19" customFormat="1" ht="15.75" customHeight="1" outlineLevel="1" x14ac:dyDescent="0.25">
      <c r="A38" s="455"/>
      <c r="B38" s="41"/>
      <c r="C38" s="41"/>
      <c r="D38" s="455"/>
      <c r="E38" s="484"/>
      <c r="F38" s="484"/>
      <c r="G38" s="484"/>
      <c r="H38" s="484"/>
      <c r="I38" s="484"/>
      <c r="J38" s="485"/>
      <c r="K38" s="146"/>
      <c r="L38" s="146"/>
      <c r="M38" s="146"/>
      <c r="N38" s="146"/>
      <c r="O38" s="146"/>
      <c r="P38" s="146"/>
      <c r="Q38" s="146"/>
      <c r="R38" s="146"/>
      <c r="S38" s="146"/>
      <c r="T38" s="146"/>
      <c r="U38" s="146"/>
      <c r="V38" s="146"/>
      <c r="W38" s="146"/>
      <c r="X38" s="146"/>
      <c r="Y38" s="146"/>
      <c r="Z38" s="146"/>
      <c r="AA38" s="146"/>
      <c r="AB38" s="146"/>
      <c r="AC38" s="143"/>
      <c r="AD38" s="143"/>
      <c r="AE38" s="143"/>
      <c r="AF38" s="143"/>
      <c r="AG38" s="143"/>
      <c r="AH38" s="143"/>
      <c r="AI38" s="143"/>
      <c r="AJ38" s="143"/>
      <c r="AK38" s="143"/>
      <c r="AL38" s="143"/>
      <c r="AM38" s="143"/>
      <c r="AN38" s="143"/>
      <c r="AO38" s="143"/>
      <c r="AP38" s="143"/>
    </row>
    <row r="39" spans="1:73" s="19" customFormat="1" ht="26.25" customHeight="1" outlineLevel="1" x14ac:dyDescent="0.25">
      <c r="A39" s="456"/>
      <c r="B39" s="41"/>
      <c r="C39" s="87"/>
      <c r="D39" s="456"/>
      <c r="E39" s="497"/>
      <c r="F39" s="497"/>
      <c r="G39" s="497"/>
      <c r="H39" s="497"/>
      <c r="I39" s="497"/>
      <c r="J39" s="498"/>
      <c r="K39" s="147"/>
      <c r="L39" s="147"/>
      <c r="M39" s="147"/>
      <c r="N39" s="147"/>
      <c r="O39" s="147"/>
      <c r="P39" s="147"/>
      <c r="Q39" s="147"/>
      <c r="R39" s="147"/>
      <c r="S39" s="147"/>
      <c r="T39" s="147"/>
      <c r="U39" s="147"/>
      <c r="V39" s="147"/>
      <c r="W39" s="147"/>
      <c r="X39" s="147"/>
      <c r="Y39" s="147"/>
      <c r="Z39" s="147"/>
      <c r="AA39" s="147"/>
      <c r="AB39" s="147"/>
      <c r="AC39" s="143"/>
      <c r="AD39" s="143"/>
      <c r="AE39" s="143"/>
      <c r="AF39" s="143"/>
      <c r="AG39" s="143"/>
      <c r="AH39" s="143"/>
      <c r="AI39" s="143"/>
      <c r="AJ39" s="143"/>
      <c r="AK39" s="143"/>
      <c r="AL39" s="143"/>
      <c r="AM39" s="143"/>
      <c r="AN39" s="143"/>
      <c r="AO39" s="143"/>
      <c r="AP39" s="143"/>
      <c r="AW39"/>
      <c r="AX39"/>
      <c r="AY39"/>
    </row>
    <row r="40" spans="1:73" s="19" customFormat="1" ht="3.75" customHeight="1" outlineLevel="1" x14ac:dyDescent="0.25">
      <c r="A40" s="39"/>
      <c r="B40" s="81"/>
      <c r="C40" s="41"/>
      <c r="D40" s="41"/>
      <c r="E40" s="44"/>
      <c r="F40" s="44"/>
      <c r="G40" s="41"/>
      <c r="H40" s="41"/>
      <c r="I40" s="41"/>
      <c r="J40" s="42"/>
      <c r="K40" s="142"/>
      <c r="L40" s="142"/>
      <c r="M40" s="142"/>
      <c r="N40" s="142"/>
      <c r="O40" s="142"/>
      <c r="P40" s="142"/>
      <c r="Q40" s="142"/>
      <c r="R40" s="142"/>
      <c r="S40" s="142"/>
      <c r="T40" s="142"/>
      <c r="U40" s="142"/>
      <c r="V40" s="142"/>
      <c r="W40" s="142"/>
      <c r="X40" s="142"/>
      <c r="Y40" s="142"/>
      <c r="Z40" s="142"/>
      <c r="AA40" s="142"/>
      <c r="AB40" s="142"/>
      <c r="AC40" s="143"/>
      <c r="AD40" s="143"/>
      <c r="AE40" s="143"/>
      <c r="AF40" s="143"/>
      <c r="AG40" s="143"/>
      <c r="AH40" s="143"/>
      <c r="AI40" s="143"/>
      <c r="AJ40" s="143"/>
      <c r="AK40" s="143"/>
      <c r="AL40" s="143"/>
      <c r="AM40" s="143"/>
      <c r="AN40" s="143"/>
      <c r="AO40" s="143"/>
      <c r="AP40" s="143"/>
      <c r="AW40"/>
      <c r="AX40"/>
      <c r="AY40"/>
    </row>
    <row r="41" spans="1:73" s="19" customFormat="1" ht="3.75" customHeight="1" outlineLevel="1" x14ac:dyDescent="0.25">
      <c r="A41" s="64"/>
      <c r="B41" s="81"/>
      <c r="C41" s="41"/>
      <c r="D41" s="41"/>
      <c r="E41" s="180"/>
      <c r="F41" s="180"/>
      <c r="G41" s="41"/>
      <c r="H41" s="41"/>
      <c r="I41" s="41"/>
      <c r="J41" s="42"/>
      <c r="K41" s="142"/>
      <c r="L41" s="142"/>
      <c r="M41" s="142"/>
      <c r="N41" s="142"/>
      <c r="O41" s="142"/>
      <c r="P41" s="142"/>
      <c r="Q41" s="142"/>
      <c r="R41" s="142"/>
      <c r="S41" s="142"/>
      <c r="T41" s="142"/>
      <c r="U41" s="142"/>
      <c r="V41" s="142"/>
      <c r="W41" s="142"/>
      <c r="X41" s="142"/>
      <c r="Y41" s="142"/>
      <c r="Z41" s="142"/>
      <c r="AA41" s="142"/>
      <c r="AB41" s="142"/>
      <c r="AC41" s="143"/>
      <c r="AD41" s="143"/>
      <c r="AE41" s="143"/>
      <c r="AF41" s="143"/>
      <c r="AG41" s="143"/>
      <c r="AH41" s="143"/>
      <c r="AI41" s="143"/>
      <c r="AJ41" s="143"/>
      <c r="AK41" s="143"/>
      <c r="AL41" s="143"/>
      <c r="AM41" s="143"/>
      <c r="AN41" s="143"/>
      <c r="AO41" s="143"/>
      <c r="AP41" s="143"/>
      <c r="AW41"/>
      <c r="AX41"/>
      <c r="AY41"/>
    </row>
    <row r="42" spans="1:73" s="19" customFormat="1" ht="3.75" customHeight="1" outlineLevel="1" x14ac:dyDescent="0.25">
      <c r="A42" s="64"/>
      <c r="B42" s="81"/>
      <c r="C42" s="41"/>
      <c r="D42" s="41"/>
      <c r="E42" s="180"/>
      <c r="F42" s="180"/>
      <c r="G42" s="41"/>
      <c r="H42" s="41"/>
      <c r="I42" s="41"/>
      <c r="J42" s="42"/>
      <c r="K42" s="142"/>
      <c r="L42" s="142"/>
      <c r="M42" s="142"/>
      <c r="N42" s="142"/>
      <c r="O42" s="142"/>
      <c r="P42" s="142"/>
      <c r="Q42" s="142"/>
      <c r="R42" s="142"/>
      <c r="S42" s="142"/>
      <c r="T42" s="142"/>
      <c r="U42" s="142"/>
      <c r="V42" s="142"/>
      <c r="W42" s="142"/>
      <c r="X42" s="142"/>
      <c r="Y42" s="142"/>
      <c r="Z42" s="142"/>
      <c r="AA42" s="142"/>
      <c r="AB42" s="142"/>
      <c r="AC42" s="143"/>
      <c r="AD42" s="143"/>
      <c r="AE42" s="143"/>
      <c r="AF42" s="143"/>
      <c r="AG42" s="143"/>
      <c r="AH42" s="143"/>
      <c r="AI42" s="143"/>
      <c r="AJ42" s="143"/>
      <c r="AK42" s="143"/>
      <c r="AL42" s="143"/>
      <c r="AM42" s="143"/>
      <c r="AN42" s="143"/>
      <c r="AO42" s="143"/>
      <c r="AP42" s="143"/>
      <c r="AW42"/>
      <c r="AX42"/>
      <c r="AY42"/>
    </row>
    <row r="43" spans="1:73" s="19" customFormat="1" ht="3.75" customHeight="1" outlineLevel="1" x14ac:dyDescent="0.25">
      <c r="A43" s="64"/>
      <c r="B43" s="81"/>
      <c r="C43" s="41"/>
      <c r="D43" s="41"/>
      <c r="E43" s="180"/>
      <c r="F43" s="180"/>
      <c r="G43" s="41"/>
      <c r="H43" s="41"/>
      <c r="I43" s="41"/>
      <c r="J43" s="42"/>
      <c r="K43" s="142"/>
      <c r="L43" s="142"/>
      <c r="M43" s="142"/>
      <c r="N43" s="142"/>
      <c r="O43" s="142"/>
      <c r="P43" s="142"/>
      <c r="Q43" s="142"/>
      <c r="R43" s="142"/>
      <c r="S43" s="142"/>
      <c r="T43" s="142"/>
      <c r="U43" s="142"/>
      <c r="V43" s="142"/>
      <c r="W43" s="142"/>
      <c r="X43" s="142"/>
      <c r="Y43" s="142"/>
      <c r="Z43" s="142"/>
      <c r="AA43" s="142"/>
      <c r="AB43" s="142"/>
      <c r="AC43" s="143"/>
      <c r="AD43" s="143"/>
      <c r="AE43" s="143"/>
      <c r="AF43" s="143"/>
      <c r="AG43" s="143"/>
      <c r="AH43" s="143"/>
      <c r="AI43" s="143"/>
      <c r="AJ43" s="143"/>
      <c r="AK43" s="143"/>
      <c r="AL43" s="143"/>
      <c r="AM43" s="143"/>
      <c r="AN43" s="143"/>
      <c r="AO43" s="143"/>
      <c r="AP43" s="143"/>
      <c r="AW43"/>
      <c r="AX43"/>
      <c r="AY43"/>
    </row>
    <row r="44" spans="1:73" s="19" customFormat="1" ht="3.75" customHeight="1" outlineLevel="1" x14ac:dyDescent="0.25">
      <c r="A44" s="64"/>
      <c r="B44" s="81"/>
      <c r="C44" s="41"/>
      <c r="D44" s="41"/>
      <c r="E44" s="180"/>
      <c r="F44" s="180"/>
      <c r="G44" s="41"/>
      <c r="H44" s="41"/>
      <c r="I44" s="41"/>
      <c r="J44" s="42"/>
      <c r="K44" s="142"/>
      <c r="L44" s="142"/>
      <c r="M44" s="142"/>
      <c r="N44" s="142"/>
      <c r="O44" s="142"/>
      <c r="P44" s="142"/>
      <c r="Q44" s="142"/>
      <c r="R44" s="142"/>
      <c r="S44" s="142"/>
      <c r="T44" s="142"/>
      <c r="U44" s="142"/>
      <c r="V44" s="142"/>
      <c r="W44" s="142"/>
      <c r="X44" s="142"/>
      <c r="Y44" s="142"/>
      <c r="Z44" s="142"/>
      <c r="AA44" s="142"/>
      <c r="AB44" s="142"/>
      <c r="AC44" s="143"/>
      <c r="AD44" s="143"/>
      <c r="AE44" s="143"/>
      <c r="AF44" s="143"/>
      <c r="AG44" s="143"/>
      <c r="AH44" s="143"/>
      <c r="AI44" s="143"/>
      <c r="AJ44" s="143"/>
      <c r="AK44" s="143"/>
      <c r="AL44" s="143"/>
      <c r="AM44" s="143"/>
      <c r="AN44" s="143"/>
      <c r="AO44" s="143"/>
      <c r="AP44" s="143"/>
      <c r="AW44"/>
      <c r="AX44"/>
      <c r="AY44"/>
    </row>
    <row r="45" spans="1:73" s="19" customFormat="1" ht="3.75" customHeight="1" outlineLevel="1" x14ac:dyDescent="0.25">
      <c r="A45" s="64"/>
      <c r="B45" s="81"/>
      <c r="C45" s="41"/>
      <c r="D45" s="41"/>
      <c r="E45" s="180"/>
      <c r="F45" s="180"/>
      <c r="G45" s="41"/>
      <c r="H45" s="41"/>
      <c r="I45" s="41"/>
      <c r="J45" s="42"/>
      <c r="K45" s="142"/>
      <c r="L45" s="142"/>
      <c r="M45" s="142"/>
      <c r="N45" s="142"/>
      <c r="O45" s="142"/>
      <c r="P45" s="142"/>
      <c r="Q45" s="142"/>
      <c r="R45" s="142"/>
      <c r="S45" s="142"/>
      <c r="T45" s="142"/>
      <c r="U45" s="142"/>
      <c r="V45" s="142"/>
      <c r="W45" s="142"/>
      <c r="X45" s="142"/>
      <c r="Y45" s="142"/>
      <c r="Z45" s="142"/>
      <c r="AA45" s="142"/>
      <c r="AB45" s="142"/>
      <c r="AC45" s="143"/>
      <c r="AD45" s="143"/>
      <c r="AE45" s="143"/>
      <c r="AF45" s="143"/>
      <c r="AG45" s="143"/>
      <c r="AH45" s="143"/>
      <c r="AI45" s="143"/>
      <c r="AJ45" s="143"/>
      <c r="AK45" s="143"/>
      <c r="AL45" s="143"/>
      <c r="AM45" s="143"/>
      <c r="AN45" s="143"/>
      <c r="AO45" s="143"/>
      <c r="AP45" s="143"/>
      <c r="AW45"/>
      <c r="AX45"/>
      <c r="AY45"/>
    </row>
    <row r="46" spans="1:73" s="19" customFormat="1" ht="3.75" customHeight="1" outlineLevel="1" x14ac:dyDescent="0.25">
      <c r="A46" s="64"/>
      <c r="B46" s="81"/>
      <c r="C46" s="41"/>
      <c r="D46" s="41"/>
      <c r="E46" s="180"/>
      <c r="F46" s="180"/>
      <c r="G46" s="41"/>
      <c r="H46" s="41"/>
      <c r="I46" s="41"/>
      <c r="J46" s="42"/>
      <c r="K46" s="142"/>
      <c r="L46" s="142"/>
      <c r="M46" s="142"/>
      <c r="N46" s="142"/>
      <c r="O46" s="142"/>
      <c r="P46" s="142"/>
      <c r="Q46" s="142"/>
      <c r="R46" s="142"/>
      <c r="S46" s="142"/>
      <c r="T46" s="142"/>
      <c r="U46" s="142"/>
      <c r="V46" s="142"/>
      <c r="W46" s="142"/>
      <c r="X46" s="142"/>
      <c r="Y46" s="142"/>
      <c r="Z46" s="142"/>
      <c r="AA46" s="142"/>
      <c r="AB46" s="142"/>
      <c r="AC46" s="143"/>
      <c r="AD46" s="143"/>
      <c r="AE46" s="143"/>
      <c r="AF46" s="143"/>
      <c r="AG46" s="143"/>
      <c r="AH46" s="143"/>
      <c r="AI46" s="143"/>
      <c r="AJ46" s="143"/>
      <c r="AK46" s="143"/>
      <c r="AL46" s="143"/>
      <c r="AM46" s="143"/>
      <c r="AN46" s="143"/>
      <c r="AO46" s="143"/>
      <c r="AP46" s="143"/>
      <c r="AW46"/>
      <c r="AX46"/>
      <c r="AY46"/>
    </row>
    <row r="47" spans="1:73" s="19" customFormat="1" ht="3.75" customHeight="1" outlineLevel="1" x14ac:dyDescent="0.25">
      <c r="A47" s="64"/>
      <c r="B47" s="81"/>
      <c r="C47" s="41"/>
      <c r="D47" s="41"/>
      <c r="E47" s="180"/>
      <c r="F47" s="180"/>
      <c r="G47" s="41"/>
      <c r="H47" s="41"/>
      <c r="I47" s="41"/>
      <c r="J47" s="42"/>
      <c r="K47" s="142"/>
      <c r="L47" s="142"/>
      <c r="M47" s="142"/>
      <c r="N47" s="142"/>
      <c r="O47" s="142"/>
      <c r="P47" s="142"/>
      <c r="Q47" s="142"/>
      <c r="R47" s="142"/>
      <c r="S47" s="142"/>
      <c r="T47" s="142"/>
      <c r="U47" s="142"/>
      <c r="V47" s="142"/>
      <c r="W47" s="142"/>
      <c r="X47" s="142"/>
      <c r="Y47" s="142"/>
      <c r="Z47" s="142"/>
      <c r="AA47" s="142"/>
      <c r="AB47" s="142"/>
      <c r="AC47" s="143"/>
      <c r="AD47" s="143"/>
      <c r="AE47" s="143"/>
      <c r="AF47" s="143"/>
      <c r="AG47" s="143"/>
      <c r="AH47" s="143"/>
      <c r="AI47" s="143"/>
      <c r="AJ47" s="143"/>
      <c r="AK47" s="143"/>
      <c r="AL47" s="143"/>
      <c r="AM47" s="143"/>
      <c r="AN47" s="143"/>
      <c r="AO47" s="143"/>
      <c r="AP47" s="143"/>
      <c r="AW47"/>
      <c r="AX47"/>
      <c r="AY47"/>
    </row>
    <row r="48" spans="1:73" s="19" customFormat="1" ht="3.75" customHeight="1" outlineLevel="1" x14ac:dyDescent="0.25">
      <c r="A48" s="64"/>
      <c r="B48" s="81"/>
      <c r="C48" s="41"/>
      <c r="D48" s="41"/>
      <c r="E48" s="180"/>
      <c r="F48" s="180"/>
      <c r="G48" s="41"/>
      <c r="H48" s="41"/>
      <c r="I48" s="41"/>
      <c r="J48" s="42"/>
      <c r="K48" s="142"/>
      <c r="L48" s="142"/>
      <c r="M48" s="142"/>
      <c r="N48" s="142"/>
      <c r="O48" s="142"/>
      <c r="P48" s="142"/>
      <c r="Q48" s="142"/>
      <c r="R48" s="142"/>
      <c r="S48" s="142"/>
      <c r="T48" s="142"/>
      <c r="U48" s="142"/>
      <c r="V48" s="142"/>
      <c r="W48" s="142"/>
      <c r="X48" s="142"/>
      <c r="Y48" s="142"/>
      <c r="Z48" s="142"/>
      <c r="AA48" s="142"/>
      <c r="AB48" s="142"/>
      <c r="AC48" s="143"/>
      <c r="AD48" s="143"/>
      <c r="AE48" s="143"/>
      <c r="AF48" s="143"/>
      <c r="AG48" s="143"/>
      <c r="AH48" s="143"/>
      <c r="AI48" s="143"/>
      <c r="AJ48" s="143"/>
      <c r="AK48" s="143"/>
      <c r="AL48" s="143"/>
      <c r="AM48" s="143"/>
      <c r="AN48" s="143"/>
      <c r="AO48" s="143"/>
      <c r="AP48" s="143"/>
      <c r="AW48"/>
      <c r="AX48"/>
      <c r="AY48"/>
    </row>
    <row r="49" spans="1:51" s="19" customFormat="1" ht="3.75" customHeight="1" outlineLevel="1" x14ac:dyDescent="0.25">
      <c r="A49" s="64"/>
      <c r="B49" s="81"/>
      <c r="C49" s="41"/>
      <c r="D49" s="41"/>
      <c r="E49" s="180"/>
      <c r="F49" s="180"/>
      <c r="G49" s="41"/>
      <c r="H49" s="41"/>
      <c r="I49" s="41"/>
      <c r="J49" s="42"/>
      <c r="K49" s="142"/>
      <c r="L49" s="142"/>
      <c r="M49" s="142"/>
      <c r="N49" s="142"/>
      <c r="O49" s="142"/>
      <c r="P49" s="142"/>
      <c r="Q49" s="142"/>
      <c r="R49" s="142"/>
      <c r="S49" s="142"/>
      <c r="T49" s="142"/>
      <c r="U49" s="142"/>
      <c r="V49" s="142"/>
      <c r="W49" s="142"/>
      <c r="X49" s="142"/>
      <c r="Y49" s="142"/>
      <c r="Z49" s="142"/>
      <c r="AA49" s="142"/>
      <c r="AB49" s="142"/>
      <c r="AC49" s="143"/>
      <c r="AD49" s="143"/>
      <c r="AE49" s="143"/>
      <c r="AF49" s="143"/>
      <c r="AG49" s="143"/>
      <c r="AH49" s="143"/>
      <c r="AI49" s="143"/>
      <c r="AJ49" s="143"/>
      <c r="AK49" s="143"/>
      <c r="AL49" s="143"/>
      <c r="AM49" s="143"/>
      <c r="AN49" s="143"/>
      <c r="AO49" s="143"/>
      <c r="AP49" s="143"/>
      <c r="AW49"/>
      <c r="AX49"/>
      <c r="AY49"/>
    </row>
    <row r="50" spans="1:51" s="19" customFormat="1" ht="19.5" customHeight="1" outlineLevel="1" x14ac:dyDescent="0.25">
      <c r="A50" s="454" t="s">
        <v>124</v>
      </c>
      <c r="B50" s="41"/>
      <c r="C50" s="41"/>
      <c r="D50" s="447" t="s">
        <v>128</v>
      </c>
      <c r="E50" s="155" t="s">
        <v>138</v>
      </c>
      <c r="F50" s="462" t="s">
        <v>140</v>
      </c>
      <c r="G50" s="462"/>
      <c r="H50" s="462"/>
      <c r="I50" s="41"/>
      <c r="J50" s="156"/>
      <c r="K50" s="148"/>
      <c r="L50" s="148"/>
      <c r="M50" s="148"/>
      <c r="N50" s="148"/>
      <c r="O50" s="148"/>
      <c r="P50" s="148"/>
      <c r="Q50" s="148"/>
      <c r="R50" s="148"/>
      <c r="S50" s="148"/>
      <c r="T50" s="148"/>
      <c r="U50" s="148"/>
      <c r="V50" s="148"/>
      <c r="W50" s="148"/>
      <c r="X50" s="148"/>
      <c r="Y50" s="148"/>
      <c r="Z50" s="148"/>
      <c r="AA50" s="148"/>
      <c r="AB50" s="148"/>
      <c r="AC50" s="143"/>
      <c r="AD50" s="143"/>
      <c r="AE50" s="143"/>
      <c r="AF50" s="143"/>
      <c r="AG50" s="143"/>
      <c r="AH50" s="143"/>
      <c r="AI50" s="143"/>
      <c r="AJ50" s="143"/>
      <c r="AK50" s="143"/>
      <c r="AL50" s="143"/>
      <c r="AM50" s="143"/>
      <c r="AN50" s="143"/>
      <c r="AO50" s="143"/>
      <c r="AP50" s="143"/>
      <c r="AW50"/>
      <c r="AX50"/>
      <c r="AY50"/>
    </row>
    <row r="51" spans="1:51" s="19" customFormat="1" ht="19.5" customHeight="1" outlineLevel="1" x14ac:dyDescent="0.25">
      <c r="A51" s="455"/>
      <c r="B51" s="41"/>
      <c r="C51" s="41"/>
      <c r="D51" s="448"/>
      <c r="E51" s="155" t="s">
        <v>139</v>
      </c>
      <c r="F51" s="462" t="s">
        <v>141</v>
      </c>
      <c r="G51" s="462"/>
      <c r="H51" s="462"/>
      <c r="I51" s="41"/>
      <c r="J51" s="157"/>
      <c r="K51" s="142"/>
      <c r="L51" s="142"/>
      <c r="M51" s="142"/>
      <c r="N51" s="142"/>
      <c r="O51" s="142"/>
      <c r="P51" s="142"/>
      <c r="Q51" s="142"/>
      <c r="R51" s="142"/>
      <c r="S51" s="142"/>
      <c r="T51" s="142"/>
      <c r="U51" s="142"/>
      <c r="V51" s="142"/>
      <c r="W51" s="142"/>
      <c r="X51" s="142"/>
      <c r="Y51" s="142"/>
      <c r="Z51" s="142"/>
      <c r="AA51" s="142"/>
      <c r="AB51" s="142"/>
      <c r="AC51" s="143"/>
      <c r="AD51" s="143"/>
      <c r="AE51" s="143"/>
      <c r="AF51" s="143"/>
      <c r="AG51" s="143"/>
      <c r="AH51" s="143"/>
      <c r="AI51" s="143"/>
      <c r="AJ51" s="143"/>
      <c r="AK51" s="143"/>
      <c r="AL51" s="143"/>
      <c r="AM51" s="143"/>
      <c r="AN51" s="143"/>
      <c r="AO51" s="143"/>
      <c r="AP51" s="143"/>
      <c r="AW51"/>
      <c r="AX51"/>
      <c r="AY51"/>
    </row>
    <row r="52" spans="1:51" s="19" customFormat="1" ht="16.5" customHeight="1" outlineLevel="1" x14ac:dyDescent="0.25">
      <c r="A52" s="455"/>
      <c r="B52" s="41"/>
      <c r="C52" s="41"/>
      <c r="D52" s="44"/>
      <c r="E52" s="40"/>
      <c r="F52" s="40"/>
      <c r="G52" s="40"/>
      <c r="H52" s="40"/>
      <c r="I52" s="40"/>
      <c r="J52" s="92"/>
      <c r="K52" s="28"/>
      <c r="L52" s="28"/>
      <c r="M52" s="28"/>
      <c r="N52" s="28"/>
      <c r="O52" s="28"/>
      <c r="P52" s="28"/>
      <c r="Q52" s="28"/>
      <c r="R52" s="28"/>
      <c r="S52" s="28"/>
      <c r="T52" s="28"/>
      <c r="U52" s="28"/>
      <c r="V52" s="28"/>
      <c r="W52" s="28"/>
      <c r="X52" s="28"/>
      <c r="Y52" s="28"/>
      <c r="Z52" s="28"/>
      <c r="AA52" s="28"/>
      <c r="AB52" s="28"/>
      <c r="AC52" s="143"/>
      <c r="AD52" s="143"/>
      <c r="AE52" s="143"/>
      <c r="AF52" s="143"/>
      <c r="AG52" s="143"/>
      <c r="AH52" s="143"/>
      <c r="AI52" s="143"/>
      <c r="AJ52" s="143"/>
      <c r="AK52" s="143"/>
      <c r="AL52" s="143"/>
      <c r="AM52" s="143"/>
      <c r="AN52" s="143"/>
      <c r="AO52" s="143"/>
      <c r="AP52" s="143"/>
      <c r="AW52"/>
      <c r="AX52"/>
      <c r="AY52"/>
    </row>
    <row r="53" spans="1:51" s="19" customFormat="1" ht="19.5" customHeight="1" outlineLevel="1" x14ac:dyDescent="0.25">
      <c r="A53" s="455"/>
      <c r="B53" s="41"/>
      <c r="C53" s="41"/>
      <c r="D53" s="447" t="s">
        <v>130</v>
      </c>
      <c r="E53" s="93" t="s">
        <v>131</v>
      </c>
      <c r="F53" s="84"/>
      <c r="G53" s="85"/>
      <c r="H53" s="85"/>
      <c r="I53" s="85"/>
      <c r="J53" s="94"/>
      <c r="K53" s="149"/>
      <c r="L53" s="149"/>
      <c r="M53" s="149"/>
      <c r="N53" s="149"/>
      <c r="O53" s="149"/>
      <c r="P53" s="149"/>
      <c r="Q53" s="149"/>
      <c r="R53" s="149"/>
      <c r="S53" s="149"/>
      <c r="T53" s="149"/>
      <c r="U53" s="149"/>
      <c r="V53" s="149"/>
      <c r="W53" s="149"/>
      <c r="X53" s="149"/>
      <c r="Y53" s="149"/>
      <c r="Z53" s="149"/>
      <c r="AA53" s="149"/>
      <c r="AB53" s="149"/>
      <c r="AC53" s="143"/>
      <c r="AD53" s="143"/>
      <c r="AE53" s="143"/>
      <c r="AF53" s="143"/>
      <c r="AG53" s="143"/>
      <c r="AH53" s="143"/>
      <c r="AI53" s="143"/>
      <c r="AJ53" s="143"/>
      <c r="AK53" s="143"/>
      <c r="AL53" s="143"/>
      <c r="AM53" s="143"/>
      <c r="AN53" s="143"/>
      <c r="AO53" s="143"/>
      <c r="AP53" s="143"/>
      <c r="AW53"/>
      <c r="AX53"/>
      <c r="AY53"/>
    </row>
    <row r="54" spans="1:51" ht="18.75" customHeight="1" outlineLevel="1" x14ac:dyDescent="0.25">
      <c r="A54" s="456"/>
      <c r="B54" s="82"/>
      <c r="C54" s="82"/>
      <c r="D54" s="452"/>
      <c r="E54" s="95" t="s">
        <v>118</v>
      </c>
      <c r="F54" s="457"/>
      <c r="G54" s="457"/>
      <c r="H54" s="457"/>
      <c r="I54" s="457"/>
      <c r="J54" s="458"/>
      <c r="K54" s="147"/>
      <c r="L54" s="147"/>
      <c r="M54" s="147"/>
      <c r="N54" s="147"/>
      <c r="O54" s="147"/>
      <c r="P54" s="147"/>
      <c r="Q54" s="147"/>
      <c r="R54" s="147"/>
      <c r="S54" s="147"/>
      <c r="T54" s="147"/>
      <c r="U54" s="147"/>
      <c r="V54" s="147"/>
      <c r="W54" s="147"/>
      <c r="X54" s="147"/>
      <c r="Y54" s="147"/>
      <c r="Z54" s="147"/>
      <c r="AA54" s="147"/>
      <c r="AB54" s="147"/>
    </row>
    <row r="55" spans="1:51" ht="13.5" customHeight="1" outlineLevel="1" x14ac:dyDescent="0.25">
      <c r="A55" s="39"/>
      <c r="B55" s="86"/>
      <c r="C55" s="14"/>
      <c r="D55" s="448"/>
      <c r="E55" s="96" t="s">
        <v>114</v>
      </c>
      <c r="F55" s="459"/>
      <c r="G55" s="459"/>
      <c r="H55" s="459"/>
      <c r="I55" s="459"/>
      <c r="J55" s="460"/>
      <c r="K55" s="150"/>
      <c r="L55" s="150"/>
      <c r="M55" s="150"/>
      <c r="N55" s="150"/>
      <c r="O55" s="150"/>
      <c r="P55" s="150"/>
      <c r="Q55" s="150"/>
      <c r="R55" s="150"/>
      <c r="S55" s="150"/>
      <c r="T55" s="150"/>
      <c r="U55" s="150"/>
      <c r="V55" s="150"/>
      <c r="W55" s="150"/>
      <c r="X55" s="150"/>
      <c r="Y55" s="150"/>
      <c r="Z55" s="150"/>
      <c r="AA55" s="150"/>
      <c r="AB55" s="150"/>
      <c r="AC55" s="22"/>
    </row>
    <row r="56" spans="1:51" ht="13.5" customHeight="1" outlineLevel="1" x14ac:dyDescent="0.25">
      <c r="A56" s="39"/>
      <c r="B56" s="86"/>
      <c r="C56" s="14"/>
      <c r="D56" s="14"/>
      <c r="E56" s="165" t="s">
        <v>145</v>
      </c>
      <c r="F56" s="461"/>
      <c r="G56" s="459"/>
      <c r="H56" s="459"/>
      <c r="I56" s="459"/>
      <c r="J56" s="460"/>
      <c r="K56" s="151"/>
      <c r="L56" s="151"/>
      <c r="M56" s="151"/>
      <c r="N56" s="151"/>
      <c r="O56" s="151"/>
      <c r="P56" s="151"/>
      <c r="Q56" s="151"/>
      <c r="R56" s="151"/>
      <c r="S56" s="151"/>
      <c r="T56" s="151"/>
      <c r="U56" s="151"/>
      <c r="V56" s="151"/>
      <c r="W56" s="151"/>
      <c r="X56" s="151"/>
      <c r="Y56" s="151"/>
      <c r="Z56" s="151"/>
      <c r="AA56" s="151"/>
      <c r="AB56" s="151"/>
      <c r="AC56" s="22"/>
      <c r="AW56" s="11"/>
      <c r="AX56" s="11"/>
      <c r="AY56" s="11"/>
    </row>
    <row r="57" spans="1:51" ht="16.5" hidden="1" customHeight="1" outlineLevel="1" x14ac:dyDescent="0.25">
      <c r="A57" s="162" t="s">
        <v>132</v>
      </c>
      <c r="B57" s="91" t="s">
        <v>146</v>
      </c>
      <c r="C57" s="90"/>
      <c r="D57" s="90"/>
      <c r="E57" s="90"/>
      <c r="F57" s="14"/>
      <c r="G57" s="14"/>
      <c r="H57" s="14"/>
      <c r="I57" s="14"/>
      <c r="J57" s="83"/>
      <c r="K57" s="151"/>
      <c r="L57" s="151"/>
      <c r="M57" s="151"/>
      <c r="N57" s="151"/>
      <c r="O57" s="151"/>
      <c r="P57" s="151"/>
      <c r="Q57" s="151"/>
      <c r="R57" s="151"/>
      <c r="S57" s="151"/>
      <c r="T57" s="151"/>
      <c r="U57" s="151"/>
      <c r="V57" s="151"/>
      <c r="W57" s="151"/>
      <c r="X57" s="151"/>
      <c r="Y57" s="151"/>
      <c r="Z57" s="151"/>
      <c r="AA57" s="151"/>
      <c r="AB57" s="151"/>
      <c r="AC57" s="22"/>
    </row>
    <row r="58" spans="1:51" ht="17.100000000000001" customHeight="1" outlineLevel="1" x14ac:dyDescent="0.25">
      <c r="A58" s="97"/>
      <c r="B58" s="89"/>
      <c r="C58" s="88"/>
      <c r="D58" s="453"/>
      <c r="E58" s="453"/>
      <c r="F58" s="14"/>
      <c r="G58" s="14"/>
      <c r="H58" s="14"/>
      <c r="I58" s="14"/>
      <c r="J58" s="83"/>
      <c r="K58" s="151"/>
      <c r="L58" s="151"/>
      <c r="M58" s="151"/>
      <c r="N58" s="151"/>
      <c r="O58" s="151"/>
      <c r="P58" s="151"/>
      <c r="Q58" s="151"/>
      <c r="R58" s="151"/>
      <c r="S58" s="151"/>
      <c r="T58" s="151"/>
      <c r="U58" s="151"/>
      <c r="V58" s="151"/>
      <c r="W58" s="151"/>
      <c r="X58" s="151"/>
      <c r="Y58" s="151"/>
      <c r="Z58" s="151"/>
      <c r="AA58" s="151"/>
      <c r="AB58" s="151"/>
    </row>
    <row r="59" spans="1:51" ht="17.100000000000001" customHeight="1" outlineLevel="1" x14ac:dyDescent="0.25">
      <c r="A59" s="521" t="s">
        <v>147</v>
      </c>
      <c r="B59" s="522"/>
      <c r="C59" s="507" t="s">
        <v>143</v>
      </c>
      <c r="D59" s="507"/>
      <c r="E59" s="507"/>
      <c r="F59" s="507"/>
      <c r="G59" s="507"/>
      <c r="H59" s="507"/>
      <c r="I59" s="507"/>
      <c r="J59" s="508"/>
      <c r="K59" s="152"/>
      <c r="L59" s="152"/>
      <c r="M59" s="152"/>
      <c r="N59" s="152"/>
      <c r="O59" s="152"/>
      <c r="P59" s="152"/>
      <c r="Q59" s="152"/>
      <c r="R59" s="152"/>
      <c r="S59" s="152"/>
      <c r="T59" s="152"/>
      <c r="U59" s="152"/>
      <c r="V59" s="152"/>
      <c r="W59" s="152"/>
      <c r="X59" s="152"/>
      <c r="Y59" s="152"/>
      <c r="Z59" s="152"/>
      <c r="AA59" s="152"/>
      <c r="AB59" s="152"/>
    </row>
    <row r="60" spans="1:51" ht="17.100000000000001" customHeight="1" outlineLevel="1" x14ac:dyDescent="0.25">
      <c r="A60" s="523"/>
      <c r="B60" s="524"/>
      <c r="C60" s="519" t="s">
        <v>142</v>
      </c>
      <c r="D60" s="519"/>
      <c r="E60" s="519"/>
      <c r="F60" s="519"/>
      <c r="G60" s="519"/>
      <c r="H60" s="519"/>
      <c r="I60" s="519"/>
      <c r="J60" s="520"/>
      <c r="K60" s="152"/>
      <c r="L60" s="152"/>
      <c r="M60" s="152"/>
      <c r="N60" s="152"/>
      <c r="O60" s="152"/>
      <c r="P60" s="152"/>
      <c r="Q60" s="152"/>
      <c r="R60" s="152"/>
      <c r="S60" s="152"/>
      <c r="T60" s="152"/>
      <c r="U60" s="152"/>
      <c r="V60" s="152"/>
      <c r="W60" s="152"/>
      <c r="X60" s="152"/>
      <c r="Y60" s="152"/>
      <c r="Z60" s="152"/>
      <c r="AA60" s="152"/>
      <c r="AB60" s="152"/>
    </row>
    <row r="61" spans="1:51" ht="17.100000000000001" customHeight="1" outlineLevel="1" thickBot="1" x14ac:dyDescent="0.3">
      <c r="A61" s="525"/>
      <c r="B61" s="526"/>
      <c r="C61" s="517" t="s">
        <v>144</v>
      </c>
      <c r="D61" s="517"/>
      <c r="E61" s="517"/>
      <c r="F61" s="517"/>
      <c r="G61" s="517"/>
      <c r="H61" s="517"/>
      <c r="I61" s="517"/>
      <c r="J61" s="518"/>
      <c r="K61" s="153"/>
      <c r="L61" s="153"/>
      <c r="M61" s="153"/>
      <c r="N61" s="153"/>
      <c r="O61" s="153"/>
      <c r="P61" s="153"/>
      <c r="Q61" s="153"/>
      <c r="R61" s="153"/>
      <c r="S61" s="153"/>
      <c r="T61" s="153"/>
      <c r="U61" s="153"/>
      <c r="V61" s="153"/>
      <c r="W61" s="153"/>
      <c r="X61" s="153"/>
      <c r="Y61" s="153"/>
      <c r="Z61" s="153"/>
      <c r="AA61" s="153"/>
      <c r="AB61" s="153"/>
    </row>
    <row r="62" spans="1:51" s="11" customFormat="1" ht="5.25" customHeight="1" outlineLevel="1" thickBot="1" x14ac:dyDescent="0.3">
      <c r="A62" s="32"/>
      <c r="E62" s="12"/>
      <c r="F62" s="12"/>
      <c r="G62" s="12"/>
      <c r="H62" s="12"/>
      <c r="I62" s="12"/>
      <c r="J62" s="36"/>
      <c r="U62" s="154"/>
      <c r="V62" s="154"/>
      <c r="W62" s="154"/>
      <c r="X62" s="154"/>
      <c r="Y62" s="154"/>
      <c r="Z62" s="154"/>
      <c r="AA62" s="154"/>
      <c r="AB62" s="154"/>
      <c r="AC62" s="22"/>
      <c r="AD62" s="22"/>
      <c r="AE62" s="22"/>
      <c r="AF62" s="22"/>
      <c r="AG62" s="22"/>
      <c r="AH62" s="22"/>
      <c r="AI62" s="22"/>
      <c r="AJ62" s="22"/>
      <c r="AK62" s="22"/>
      <c r="AL62" s="22"/>
      <c r="AM62" s="22"/>
      <c r="AN62" s="22"/>
      <c r="AO62" s="22"/>
      <c r="AP62" s="22"/>
      <c r="AW62"/>
      <c r="AX62"/>
      <c r="AY62"/>
    </row>
    <row r="63" spans="1:51" ht="19.5" customHeight="1" thickBot="1" x14ac:dyDescent="0.3">
      <c r="A63" s="449" t="s">
        <v>133</v>
      </c>
      <c r="B63" s="450"/>
      <c r="C63" s="450"/>
      <c r="D63" s="450"/>
      <c r="E63" s="450"/>
      <c r="F63" s="450"/>
      <c r="G63" s="450"/>
      <c r="H63" s="515"/>
      <c r="I63" s="515"/>
      <c r="J63" s="516"/>
      <c r="U63" s="141"/>
      <c r="V63" s="141"/>
      <c r="W63" s="141"/>
      <c r="X63" s="141"/>
      <c r="Y63" s="141"/>
      <c r="Z63" s="141"/>
      <c r="AA63" s="141"/>
      <c r="AB63" s="141"/>
    </row>
    <row r="64" spans="1:51" ht="14.25" customHeight="1" outlineLevel="1" x14ac:dyDescent="0.25">
      <c r="A64" s="99"/>
      <c r="B64" s="100"/>
      <c r="C64" s="527" t="s">
        <v>148</v>
      </c>
      <c r="D64" s="101"/>
      <c r="E64" s="509" t="s">
        <v>68</v>
      </c>
      <c r="F64" s="510"/>
      <c r="G64" s="10"/>
      <c r="H64" s="171"/>
      <c r="I64" s="499"/>
      <c r="J64" s="500"/>
      <c r="U64" s="22"/>
      <c r="V64" s="22"/>
      <c r="W64" s="22"/>
      <c r="X64" s="22"/>
      <c r="Y64" s="22"/>
      <c r="Z64" s="22"/>
      <c r="AA64" s="22"/>
      <c r="AB64" s="22"/>
      <c r="AW64" s="9"/>
      <c r="AX64" s="9"/>
      <c r="AY64" s="9"/>
    </row>
    <row r="65" spans="1:69" ht="14.25" customHeight="1" outlineLevel="1" x14ac:dyDescent="0.25">
      <c r="A65" s="99"/>
      <c r="B65" s="100"/>
      <c r="C65" s="528"/>
      <c r="D65" s="101"/>
      <c r="E65" s="511"/>
      <c r="F65" s="512"/>
      <c r="G65" s="10"/>
      <c r="H65" s="172"/>
      <c r="I65" s="501"/>
      <c r="J65" s="502"/>
      <c r="L65" s="22"/>
      <c r="M65" s="22"/>
      <c r="N65" s="22"/>
      <c r="O65" s="22"/>
      <c r="U65" s="22"/>
      <c r="V65" s="22"/>
      <c r="W65" s="22"/>
      <c r="X65" s="22"/>
      <c r="Y65" s="22"/>
      <c r="Z65" s="22"/>
      <c r="AA65" s="22"/>
      <c r="AB65" s="22"/>
      <c r="AW65" s="9"/>
      <c r="AX65" s="9"/>
      <c r="AY65" s="9"/>
    </row>
    <row r="66" spans="1:69" ht="14.25" customHeight="1" outlineLevel="1" x14ac:dyDescent="0.25">
      <c r="A66" s="99"/>
      <c r="B66" s="100"/>
      <c r="C66" s="166" t="s">
        <v>149</v>
      </c>
      <c r="D66" s="101"/>
      <c r="E66" s="511"/>
      <c r="F66" s="512"/>
      <c r="G66" s="10"/>
      <c r="H66" s="172" t="s">
        <v>150</v>
      </c>
      <c r="I66" s="503"/>
      <c r="J66" s="504"/>
      <c r="L66" s="22"/>
      <c r="M66" s="22"/>
      <c r="N66" s="22"/>
      <c r="O66" s="22"/>
      <c r="U66" s="22"/>
      <c r="V66" s="22"/>
      <c r="W66" s="22"/>
      <c r="X66" s="22"/>
      <c r="Y66" s="22"/>
      <c r="Z66" s="22"/>
      <c r="AA66" s="22"/>
      <c r="AB66" s="22"/>
      <c r="AW66" s="9"/>
      <c r="AX66" s="9"/>
      <c r="AY66" s="9"/>
    </row>
    <row r="67" spans="1:69" ht="14.25" customHeight="1" outlineLevel="1" thickBot="1" x14ac:dyDescent="0.3">
      <c r="A67" s="167"/>
      <c r="B67" s="168"/>
      <c r="C67" s="169"/>
      <c r="D67" s="170"/>
      <c r="E67" s="513"/>
      <c r="F67" s="514"/>
      <c r="G67" s="30"/>
      <c r="H67" s="175"/>
      <c r="I67" s="505"/>
      <c r="J67" s="506"/>
      <c r="L67" s="22"/>
      <c r="M67" s="22"/>
      <c r="N67" s="22"/>
      <c r="O67" s="22"/>
      <c r="U67" s="22"/>
      <c r="V67" s="22"/>
      <c r="W67" s="22"/>
      <c r="X67" s="22"/>
      <c r="Y67" s="22"/>
      <c r="Z67" s="22"/>
      <c r="AA67" s="22"/>
      <c r="AB67" s="22"/>
      <c r="AW67" s="9"/>
      <c r="AX67" s="9"/>
      <c r="AY67" s="9"/>
    </row>
    <row r="68" spans="1:69" ht="14.25" customHeight="1" outlineLevel="1" x14ac:dyDescent="0.25">
      <c r="A68" s="466" t="s">
        <v>134</v>
      </c>
      <c r="B68" s="467"/>
      <c r="C68" s="467"/>
      <c r="D68" s="467"/>
      <c r="E68" s="467"/>
      <c r="F68" s="467"/>
      <c r="G68" s="467"/>
      <c r="H68" s="467"/>
      <c r="I68" s="467"/>
      <c r="J68" s="468"/>
      <c r="L68" s="22"/>
      <c r="M68" s="22"/>
      <c r="N68" s="22"/>
      <c r="O68" s="22"/>
      <c r="U68" s="123"/>
      <c r="V68" s="123"/>
      <c r="W68" s="123"/>
      <c r="X68" s="123"/>
      <c r="Y68" s="123"/>
      <c r="Z68" s="123"/>
      <c r="AA68" s="123"/>
      <c r="AB68" s="123"/>
      <c r="AW68" s="9"/>
      <c r="AX68" s="9"/>
      <c r="AY68" s="9"/>
    </row>
    <row r="69" spans="1:69" ht="14.25" customHeight="1" outlineLevel="1" x14ac:dyDescent="0.25">
      <c r="A69" s="463" t="s">
        <v>135</v>
      </c>
      <c r="B69" s="464"/>
      <c r="C69" s="464"/>
      <c r="D69" s="464"/>
      <c r="E69" s="464"/>
      <c r="F69" s="464"/>
      <c r="G69" s="464"/>
      <c r="H69" s="464"/>
      <c r="I69" s="464"/>
      <c r="J69" s="465"/>
      <c r="L69" s="22"/>
      <c r="M69" s="22"/>
      <c r="N69" s="22"/>
      <c r="O69" s="22"/>
      <c r="U69" s="123"/>
      <c r="V69" s="123"/>
      <c r="W69" s="123"/>
      <c r="X69" s="123"/>
      <c r="Y69" s="123"/>
      <c r="Z69" s="123"/>
      <c r="AA69" s="123"/>
      <c r="AB69" s="123"/>
      <c r="AW69" s="9"/>
      <c r="AX69" s="9"/>
      <c r="AY69" s="9"/>
    </row>
    <row r="70" spans="1:69" ht="14.25" customHeight="1" outlineLevel="1" x14ac:dyDescent="0.25">
      <c r="A70" s="102"/>
      <c r="B70" s="470" t="s">
        <v>136</v>
      </c>
      <c r="C70" s="470"/>
      <c r="D70" s="104"/>
      <c r="E70" s="179"/>
      <c r="F70" s="179"/>
      <c r="G70" s="104"/>
      <c r="H70" s="104"/>
      <c r="I70" s="22"/>
      <c r="J70" s="35"/>
      <c r="L70" s="22"/>
      <c r="M70" s="22"/>
      <c r="N70" s="22"/>
      <c r="O70" s="22"/>
      <c r="U70" s="22"/>
      <c r="V70" s="22"/>
      <c r="W70" s="22"/>
      <c r="X70" s="22"/>
      <c r="Y70" s="22"/>
      <c r="Z70" s="22"/>
      <c r="AA70" s="22"/>
      <c r="AB70" s="22"/>
      <c r="AW70" s="9"/>
      <c r="AX70" s="9"/>
      <c r="AY70" s="9"/>
    </row>
    <row r="71" spans="1:69" ht="14.25" customHeight="1" outlineLevel="1" thickBot="1" x14ac:dyDescent="0.3">
      <c r="A71" s="173"/>
      <c r="B71" s="176"/>
      <c r="C71" s="176"/>
      <c r="D71" s="176"/>
      <c r="E71" s="176"/>
      <c r="F71" s="176"/>
      <c r="G71" s="174"/>
      <c r="H71" s="177"/>
      <c r="I71" s="177"/>
      <c r="J71" s="178"/>
      <c r="K71" s="103"/>
      <c r="L71" s="103"/>
      <c r="M71" s="22"/>
      <c r="N71" s="22"/>
      <c r="O71" s="103"/>
      <c r="P71" s="103"/>
      <c r="Q71" s="103"/>
      <c r="R71" s="103"/>
      <c r="S71" s="103"/>
      <c r="T71" s="103"/>
      <c r="U71" s="103"/>
      <c r="V71" s="103"/>
      <c r="W71" s="103"/>
      <c r="X71" s="103"/>
      <c r="Y71" s="103"/>
      <c r="Z71" s="103"/>
      <c r="AA71" s="103"/>
      <c r="AB71" s="103"/>
      <c r="AW71" s="9"/>
      <c r="AX71" s="9"/>
      <c r="AY71" s="9"/>
    </row>
    <row r="72" spans="1:69" s="11" customFormat="1" ht="5.25" customHeight="1" thickBot="1" x14ac:dyDescent="0.3">
      <c r="A72" s="105"/>
      <c r="B72" s="106"/>
      <c r="C72" s="107"/>
      <c r="D72" s="107"/>
      <c r="E72" s="107"/>
      <c r="F72" s="107"/>
      <c r="G72" s="107"/>
      <c r="H72" s="107"/>
      <c r="I72" s="107"/>
      <c r="J72" s="108"/>
      <c r="K72" s="98"/>
      <c r="L72" s="98"/>
      <c r="M72" s="98"/>
      <c r="N72" s="98"/>
      <c r="O72" s="98"/>
      <c r="P72" s="98"/>
      <c r="Q72" s="98"/>
      <c r="R72" s="98"/>
      <c r="S72" s="98"/>
      <c r="T72" s="98"/>
      <c r="U72" s="98"/>
      <c r="V72" s="98"/>
      <c r="W72" s="98"/>
      <c r="X72" s="98"/>
      <c r="Y72" s="98"/>
      <c r="Z72" s="98"/>
      <c r="AA72" s="98"/>
      <c r="AB72" s="98"/>
      <c r="AC72" s="22"/>
      <c r="AD72" s="22"/>
      <c r="AE72" s="22"/>
      <c r="AF72" s="22"/>
      <c r="AG72" s="22"/>
      <c r="AH72" s="22"/>
      <c r="AI72" s="22"/>
      <c r="AJ72" s="22"/>
      <c r="AK72" s="22"/>
      <c r="AL72" s="22"/>
      <c r="AM72" s="22"/>
      <c r="AN72" s="22"/>
      <c r="AO72" s="22"/>
      <c r="AP72" s="22"/>
      <c r="AW72" s="9"/>
      <c r="AX72" s="9"/>
      <c r="AY72" s="9"/>
    </row>
    <row r="73" spans="1:69" s="11" customFormat="1" ht="5.25" customHeight="1" x14ac:dyDescent="0.25">
      <c r="A73" s="32"/>
      <c r="B73" s="98"/>
      <c r="C73" s="29"/>
      <c r="D73" s="29"/>
      <c r="E73" s="29"/>
      <c r="F73" s="29"/>
      <c r="G73" s="29"/>
      <c r="H73" s="29"/>
      <c r="I73" s="29"/>
      <c r="J73" s="37"/>
      <c r="K73" s="98"/>
      <c r="L73" s="98"/>
      <c r="M73" s="98"/>
      <c r="N73" s="98"/>
      <c r="O73" s="98"/>
      <c r="P73" s="98"/>
      <c r="Q73" s="98"/>
      <c r="R73" s="98"/>
      <c r="S73" s="98"/>
      <c r="T73" s="98"/>
      <c r="U73" s="98"/>
      <c r="V73" s="98"/>
      <c r="W73" s="98"/>
      <c r="X73" s="98"/>
      <c r="Y73" s="98"/>
      <c r="Z73" s="98"/>
      <c r="AA73" s="98"/>
      <c r="AB73" s="98"/>
      <c r="AC73" s="22"/>
      <c r="AD73" s="22"/>
      <c r="AE73" s="22"/>
      <c r="AF73" s="22"/>
      <c r="AG73" s="22"/>
      <c r="AH73" s="22"/>
      <c r="AI73" s="22"/>
      <c r="AJ73" s="22"/>
      <c r="AK73" s="22"/>
      <c r="AL73" s="22"/>
      <c r="AM73" s="22"/>
      <c r="AN73" s="22"/>
      <c r="AO73" s="22"/>
      <c r="AP73" s="22"/>
      <c r="AW73" s="9"/>
      <c r="AX73" s="9"/>
      <c r="AY73" s="9"/>
    </row>
    <row r="74" spans="1:69" s="11" customFormat="1" ht="5.25" customHeight="1" thickBot="1" x14ac:dyDescent="0.3">
      <c r="A74" s="32"/>
      <c r="B74" s="98"/>
      <c r="C74" s="29"/>
      <c r="D74" s="29"/>
      <c r="E74" s="29"/>
      <c r="F74" s="29"/>
      <c r="G74" s="29"/>
      <c r="H74" s="29"/>
      <c r="I74" s="29"/>
      <c r="J74" s="37"/>
      <c r="K74" s="98"/>
      <c r="L74" s="98"/>
      <c r="M74" s="98"/>
      <c r="N74" s="98"/>
      <c r="O74" s="98"/>
      <c r="P74" s="98"/>
      <c r="Q74" s="98"/>
      <c r="R74" s="98"/>
      <c r="S74" s="98"/>
      <c r="T74" s="98"/>
      <c r="U74" s="98"/>
      <c r="V74" s="98"/>
      <c r="W74" s="98"/>
      <c r="X74" s="98"/>
      <c r="Y74" s="98"/>
      <c r="Z74" s="98"/>
      <c r="AA74" s="98"/>
      <c r="AB74" s="98"/>
      <c r="AC74" s="22"/>
      <c r="AD74" s="22"/>
      <c r="AE74" s="22"/>
      <c r="AF74" s="22"/>
      <c r="AG74" s="22"/>
      <c r="AH74" s="22"/>
      <c r="AI74" s="22"/>
      <c r="AJ74" s="22"/>
      <c r="AK74" s="22"/>
      <c r="AL74" s="22"/>
      <c r="AM74" s="22"/>
      <c r="AN74" s="22"/>
      <c r="AO74" s="22"/>
      <c r="AP74" s="22"/>
      <c r="AW74" s="9"/>
      <c r="AX74" s="9"/>
      <c r="AY74" s="9"/>
    </row>
    <row r="75" spans="1:69" ht="19.5" customHeight="1" thickBot="1" x14ac:dyDescent="0.3">
      <c r="A75" s="449" t="s">
        <v>152</v>
      </c>
      <c r="B75" s="450"/>
      <c r="C75" s="450"/>
      <c r="D75" s="450"/>
      <c r="E75" s="450"/>
      <c r="F75" s="450"/>
      <c r="G75" s="450"/>
      <c r="H75" s="450"/>
      <c r="I75" s="450"/>
      <c r="J75" s="451"/>
      <c r="K75" s="141"/>
      <c r="L75" s="141"/>
      <c r="M75" s="141"/>
      <c r="N75" s="141"/>
      <c r="O75" s="141"/>
      <c r="P75" s="141"/>
      <c r="Q75" s="141"/>
      <c r="R75" s="141"/>
      <c r="S75" s="141"/>
      <c r="T75" s="141"/>
      <c r="U75" s="141"/>
      <c r="V75" s="141"/>
      <c r="W75" s="141"/>
      <c r="X75" s="141"/>
      <c r="Y75" s="141"/>
      <c r="Z75" s="141"/>
      <c r="AA75" s="141"/>
      <c r="AB75" s="141"/>
      <c r="AW75" s="9"/>
      <c r="AX75" s="9"/>
      <c r="AY75" s="9"/>
    </row>
    <row r="76" spans="1:69" s="9" customFormat="1" ht="12" customHeight="1" outlineLevel="1" x14ac:dyDescent="0.25">
      <c r="A76" s="473" t="s">
        <v>154</v>
      </c>
      <c r="B76" s="473"/>
      <c r="C76" s="473"/>
      <c r="D76" s="473"/>
      <c r="E76" s="473"/>
      <c r="F76" s="473"/>
      <c r="G76" s="473"/>
      <c r="H76" s="473"/>
      <c r="I76" s="473"/>
      <c r="J76" s="474"/>
      <c r="K76" s="22"/>
      <c r="L76" s="22"/>
      <c r="M76" s="22"/>
      <c r="N76" s="22"/>
      <c r="O76" s="22"/>
      <c r="P76" s="22"/>
      <c r="Q76" s="22"/>
      <c r="R76" s="22"/>
      <c r="S76" s="22"/>
      <c r="T76" s="22"/>
      <c r="U76" s="22"/>
      <c r="V76" s="22"/>
      <c r="W76" s="22"/>
      <c r="X76" s="22"/>
      <c r="Y76" s="22"/>
      <c r="Z76" s="22"/>
      <c r="AA76" s="22"/>
      <c r="AB76" s="22"/>
      <c r="AC76" s="47"/>
      <c r="AD76" s="47"/>
      <c r="AE76" s="47"/>
      <c r="AF76" s="47"/>
      <c r="AG76" s="47"/>
      <c r="AH76" s="47"/>
      <c r="AI76" s="47"/>
      <c r="AJ76" s="47"/>
      <c r="AK76" s="47"/>
      <c r="AL76" s="47"/>
      <c r="AM76" s="47"/>
      <c r="AN76" s="47"/>
      <c r="AO76" s="47"/>
      <c r="AP76" s="47"/>
    </row>
    <row r="77" spans="1:69" s="9" customFormat="1" ht="17.25" customHeight="1" outlineLevel="1" x14ac:dyDescent="0.25">
      <c r="A77" s="475"/>
      <c r="B77" s="475"/>
      <c r="C77" s="475"/>
      <c r="D77" s="475"/>
      <c r="E77" s="475"/>
      <c r="F77" s="475"/>
      <c r="G77" s="475"/>
      <c r="H77" s="475"/>
      <c r="I77" s="475"/>
      <c r="J77" s="476"/>
      <c r="K77" s="22"/>
      <c r="L77" s="22"/>
      <c r="M77" s="22"/>
      <c r="N77" s="22"/>
      <c r="O77" s="22"/>
      <c r="P77" s="22"/>
      <c r="Q77" s="22"/>
      <c r="R77" s="22"/>
      <c r="S77" s="22"/>
      <c r="T77" s="22"/>
      <c r="U77" s="22"/>
      <c r="V77" s="22"/>
      <c r="W77" s="22"/>
      <c r="X77" s="22"/>
      <c r="Y77" s="22"/>
      <c r="Z77" s="22"/>
      <c r="AA77" s="22"/>
      <c r="AB77" s="22"/>
      <c r="AC77" s="47"/>
      <c r="AD77" s="47"/>
      <c r="AE77" s="47"/>
      <c r="AF77" s="47"/>
      <c r="AG77" s="47"/>
      <c r="AH77" s="47"/>
      <c r="AI77" s="47"/>
      <c r="AJ77" s="47"/>
      <c r="AK77" s="47"/>
      <c r="AL77" s="47"/>
      <c r="AM77" s="47"/>
      <c r="AN77" s="47"/>
      <c r="AO77" s="47"/>
      <c r="AP77" s="47"/>
      <c r="AW77" s="11"/>
      <c r="AX77" s="11"/>
      <c r="AY77" s="11"/>
    </row>
    <row r="78" spans="1:69" s="9" customFormat="1" ht="14.25" customHeight="1" outlineLevel="1" x14ac:dyDescent="0.25">
      <c r="A78" s="182"/>
      <c r="B78" s="182"/>
      <c r="C78" s="182"/>
      <c r="D78" s="182"/>
      <c r="E78" s="182"/>
      <c r="F78" s="182"/>
      <c r="G78" s="182"/>
      <c r="H78" s="182"/>
      <c r="I78" s="182"/>
      <c r="J78" s="183"/>
      <c r="K78" s="22"/>
      <c r="L78" s="22"/>
      <c r="M78" s="22"/>
      <c r="N78" s="22"/>
      <c r="O78" s="22"/>
      <c r="P78" s="22"/>
      <c r="Q78" s="22"/>
      <c r="R78" s="22"/>
      <c r="S78" s="22"/>
      <c r="T78" s="22"/>
      <c r="U78" s="22"/>
      <c r="V78" s="22"/>
      <c r="W78" s="22"/>
      <c r="X78" s="22"/>
      <c r="Y78" s="22"/>
      <c r="Z78" s="22"/>
      <c r="AA78" s="22"/>
      <c r="AB78" s="22"/>
      <c r="AC78" s="47"/>
      <c r="AD78" s="47"/>
      <c r="AE78" s="47"/>
      <c r="AF78" s="47"/>
      <c r="AG78" s="47"/>
      <c r="AH78" s="47"/>
      <c r="AI78" s="47"/>
      <c r="AJ78" s="47"/>
      <c r="AK78" s="47"/>
      <c r="AL78" s="47"/>
      <c r="AM78" s="47"/>
      <c r="AN78" s="47"/>
      <c r="AO78" s="47"/>
      <c r="AP78" s="47"/>
      <c r="AW78"/>
      <c r="AX78"/>
      <c r="AY78"/>
      <c r="BJ78" s="17"/>
      <c r="BK78" s="17"/>
      <c r="BL78" s="18"/>
      <c r="BM78" s="18"/>
      <c r="BN78" s="18"/>
      <c r="BO78" s="18"/>
      <c r="BP78" s="18"/>
      <c r="BQ78" s="38"/>
    </row>
    <row r="79" spans="1:69" s="9" customFormat="1" ht="15.75" customHeight="1" outlineLevel="1" thickBot="1" x14ac:dyDescent="0.3">
      <c r="A79" s="471" t="s">
        <v>155</v>
      </c>
      <c r="B79" s="471"/>
      <c r="C79" s="471"/>
      <c r="D79" s="471"/>
      <c r="E79" s="471"/>
      <c r="F79" s="471"/>
      <c r="G79" s="471"/>
      <c r="H79" s="471"/>
      <c r="I79" s="471"/>
      <c r="J79" s="472"/>
      <c r="K79" s="22"/>
      <c r="L79" s="22"/>
      <c r="M79" s="22"/>
      <c r="N79" s="22"/>
      <c r="O79" s="22"/>
      <c r="P79" s="22"/>
      <c r="Q79" s="22"/>
      <c r="R79" s="22"/>
      <c r="S79" s="22"/>
      <c r="T79" s="22"/>
      <c r="U79" s="22"/>
      <c r="V79" s="22"/>
      <c r="W79" s="22"/>
      <c r="X79" s="22"/>
      <c r="Y79" s="22"/>
      <c r="Z79" s="22"/>
      <c r="AA79" s="22"/>
      <c r="AB79" s="22"/>
      <c r="AC79" s="47"/>
      <c r="AD79" s="47"/>
      <c r="AE79" s="47"/>
      <c r="AF79" s="47"/>
      <c r="AG79" s="47"/>
      <c r="AH79" s="47"/>
      <c r="AI79" s="47"/>
      <c r="AJ79" s="47"/>
      <c r="AK79" s="47"/>
      <c r="AL79" s="47"/>
      <c r="AM79" s="47"/>
      <c r="AN79" s="47"/>
      <c r="AO79" s="47"/>
      <c r="AP79" s="47"/>
      <c r="AW79"/>
      <c r="AX79"/>
      <c r="AY79"/>
      <c r="BJ79" s="22"/>
      <c r="BK79" s="22"/>
      <c r="BL79" s="22"/>
      <c r="BM79" s="22"/>
      <c r="BN79" s="22"/>
      <c r="BO79" s="22"/>
      <c r="BP79" s="22"/>
      <c r="BQ79" s="35"/>
    </row>
    <row r="80" spans="1:69" s="9" customFormat="1" ht="15.75" customHeight="1" outlineLevel="1" x14ac:dyDescent="0.25">
      <c r="A80" s="182"/>
      <c r="B80" s="182"/>
      <c r="C80" s="182"/>
      <c r="D80" s="182"/>
      <c r="E80" s="182"/>
      <c r="F80" s="182"/>
      <c r="G80" s="182"/>
      <c r="H80" s="182"/>
      <c r="I80" s="182"/>
      <c r="J80" s="183"/>
      <c r="K80" s="22"/>
      <c r="L80" s="22"/>
      <c r="M80" s="22"/>
      <c r="N80" s="22"/>
      <c r="O80" s="22"/>
      <c r="P80" s="22"/>
      <c r="Q80" s="22"/>
      <c r="R80" s="22"/>
      <c r="S80" s="22"/>
      <c r="T80" s="22"/>
      <c r="U80" s="22"/>
      <c r="V80" s="22"/>
      <c r="W80" s="22"/>
      <c r="X80" s="22"/>
      <c r="Y80" s="22"/>
      <c r="Z80" s="22"/>
      <c r="AA80" s="22"/>
      <c r="AB80" s="22"/>
      <c r="AC80" s="47"/>
      <c r="AD80" s="47"/>
      <c r="AE80" s="47"/>
      <c r="AF80" s="47"/>
      <c r="AG80" s="47"/>
      <c r="AH80" s="47"/>
      <c r="AI80" s="47"/>
      <c r="AJ80" s="47"/>
      <c r="AK80" s="47"/>
      <c r="AL80" s="47"/>
      <c r="AM80" s="47"/>
      <c r="AN80" s="47"/>
      <c r="AO80" s="47"/>
      <c r="AP80" s="47"/>
      <c r="AW80"/>
      <c r="AX80"/>
      <c r="AY80"/>
      <c r="BJ80" s="31"/>
      <c r="BK80" s="431"/>
      <c r="BL80" s="432"/>
      <c r="BM80" s="382"/>
      <c r="BN80" s="383"/>
      <c r="BO80" s="383"/>
      <c r="BP80" s="383"/>
      <c r="BQ80" s="384"/>
    </row>
    <row r="81" spans="1:69" s="9" customFormat="1" ht="15" customHeight="1" outlineLevel="1" x14ac:dyDescent="0.25">
      <c r="A81" s="471" t="s">
        <v>153</v>
      </c>
      <c r="B81" s="471"/>
      <c r="C81" s="471"/>
      <c r="D81" s="471"/>
      <c r="E81" s="471"/>
      <c r="F81" s="471"/>
      <c r="G81" s="471"/>
      <c r="H81" s="471"/>
      <c r="I81" s="471"/>
      <c r="J81" s="472"/>
      <c r="K81" s="22"/>
      <c r="L81" s="22"/>
      <c r="M81" s="22"/>
      <c r="N81" s="22"/>
      <c r="O81" s="22"/>
      <c r="P81" s="22"/>
      <c r="Q81" s="22"/>
      <c r="R81" s="22"/>
      <c r="S81" s="22"/>
      <c r="T81" s="22"/>
      <c r="U81" s="22"/>
      <c r="V81" s="22"/>
      <c r="W81" s="22"/>
      <c r="X81" s="22"/>
      <c r="Y81" s="22"/>
      <c r="Z81" s="22"/>
      <c r="AA81" s="22"/>
      <c r="AB81" s="22"/>
      <c r="AC81" s="47"/>
      <c r="AD81" s="47"/>
      <c r="AE81" s="47"/>
      <c r="AF81" s="47"/>
      <c r="AG81" s="47"/>
      <c r="AH81" s="47"/>
      <c r="AI81" s="47"/>
      <c r="AJ81" s="47"/>
      <c r="AK81" s="47"/>
      <c r="AL81" s="47"/>
      <c r="AM81" s="47"/>
      <c r="AN81" s="47"/>
      <c r="AO81" s="47"/>
      <c r="AP81" s="47"/>
      <c r="AW81"/>
      <c r="AX81"/>
      <c r="AY81"/>
      <c r="BJ81" s="13"/>
      <c r="BK81" s="390"/>
      <c r="BL81" s="391"/>
      <c r="BM81" s="385"/>
      <c r="BN81" s="386"/>
      <c r="BO81" s="386"/>
      <c r="BP81" s="386"/>
      <c r="BQ81" s="387"/>
    </row>
    <row r="82" spans="1:69" s="9" customFormat="1" ht="15" customHeight="1" outlineLevel="1" x14ac:dyDescent="0.25">
      <c r="A82" s="186"/>
      <c r="B82" s="186"/>
      <c r="C82" s="186"/>
      <c r="D82" s="186"/>
      <c r="E82" s="186"/>
      <c r="F82" s="186"/>
      <c r="G82" s="186"/>
      <c r="H82" s="186"/>
      <c r="I82" s="186"/>
      <c r="J82" s="187"/>
      <c r="K82" s="22"/>
      <c r="L82" s="22"/>
      <c r="M82" s="22"/>
      <c r="N82" s="22"/>
      <c r="O82" s="22"/>
      <c r="P82" s="22"/>
      <c r="Q82" s="22"/>
      <c r="R82" s="22"/>
      <c r="S82" s="22"/>
      <c r="T82" s="22"/>
      <c r="U82" s="22"/>
      <c r="V82" s="22"/>
      <c r="W82" s="22"/>
      <c r="X82" s="22"/>
      <c r="Y82" s="22"/>
      <c r="Z82" s="22"/>
      <c r="AA82" s="22"/>
      <c r="AB82" s="22"/>
      <c r="AC82" s="47"/>
      <c r="AD82" s="47"/>
      <c r="AE82" s="47"/>
      <c r="AF82" s="47"/>
      <c r="AG82" s="47"/>
      <c r="AH82" s="47"/>
      <c r="AI82" s="47"/>
      <c r="AJ82" s="47"/>
      <c r="AK82" s="47"/>
      <c r="AL82" s="47"/>
      <c r="AM82" s="47"/>
      <c r="AN82" s="47"/>
      <c r="AO82" s="47"/>
      <c r="AP82" s="47"/>
      <c r="AW82"/>
      <c r="AX82"/>
      <c r="AY82"/>
      <c r="BJ82" s="232"/>
      <c r="BK82" s="233"/>
      <c r="BL82" s="233"/>
      <c r="BM82" s="181"/>
      <c r="BN82" s="181"/>
      <c r="BO82" s="181"/>
      <c r="BP82" s="181"/>
      <c r="BQ82" s="181"/>
    </row>
    <row r="83" spans="1:69" ht="18.75" customHeight="1" x14ac:dyDescent="0.25">
      <c r="A83" s="234" t="s">
        <v>239</v>
      </c>
      <c r="B83" s="182"/>
      <c r="C83" s="182"/>
      <c r="D83" s="182"/>
      <c r="E83" s="182"/>
      <c r="F83" s="182"/>
      <c r="G83" s="182"/>
      <c r="H83" s="182"/>
      <c r="I83" s="182"/>
      <c r="J83" s="183"/>
      <c r="K83" s="22"/>
      <c r="L83" s="22"/>
      <c r="M83" s="22"/>
      <c r="N83" s="22"/>
      <c r="O83" s="22"/>
      <c r="P83" s="22"/>
      <c r="Q83" s="22"/>
      <c r="R83" s="22"/>
      <c r="S83" s="22"/>
      <c r="T83" s="22"/>
      <c r="U83" s="22"/>
      <c r="V83" s="22"/>
      <c r="W83" s="22"/>
      <c r="X83" s="22"/>
      <c r="Y83" s="22"/>
      <c r="Z83" s="22"/>
      <c r="AA83" s="22"/>
      <c r="AB83" s="22"/>
    </row>
    <row r="84" spans="1:69" ht="15.75" x14ac:dyDescent="0.25">
      <c r="A84" s="236" t="s">
        <v>231</v>
      </c>
      <c r="B84" s="235"/>
      <c r="C84" s="235"/>
      <c r="D84" s="235"/>
      <c r="E84" s="230"/>
      <c r="F84" s="182"/>
      <c r="G84" s="182"/>
      <c r="H84" s="182"/>
      <c r="I84" s="182"/>
      <c r="J84" s="183"/>
    </row>
    <row r="85" spans="1:69" ht="15" x14ac:dyDescent="0.25">
      <c r="A85" s="237" t="s">
        <v>232</v>
      </c>
      <c r="B85" s="235"/>
      <c r="C85" s="235"/>
      <c r="D85" s="235"/>
      <c r="E85" s="182"/>
      <c r="F85" s="182"/>
      <c r="G85" s="182"/>
      <c r="H85" s="182"/>
      <c r="I85" s="182"/>
      <c r="J85" s="183"/>
    </row>
    <row r="86" spans="1:69" ht="15" x14ac:dyDescent="0.25">
      <c r="A86" s="237" t="s">
        <v>241</v>
      </c>
      <c r="B86" s="235"/>
      <c r="C86" s="235"/>
      <c r="D86" s="235"/>
      <c r="E86" s="182"/>
      <c r="F86" s="182"/>
      <c r="G86" s="182"/>
      <c r="H86" s="182"/>
      <c r="I86" s="182"/>
      <c r="J86" s="183"/>
    </row>
    <row r="87" spans="1:69" ht="15" x14ac:dyDescent="0.25">
      <c r="A87" s="236" t="s">
        <v>240</v>
      </c>
      <c r="B87" s="235"/>
      <c r="C87" s="235"/>
      <c r="D87" s="235"/>
      <c r="E87" s="182"/>
      <c r="F87" s="182"/>
      <c r="G87" s="182"/>
      <c r="H87" s="182"/>
      <c r="I87" s="182"/>
      <c r="J87" s="183"/>
    </row>
    <row r="88" spans="1:69" ht="15" x14ac:dyDescent="0.25">
      <c r="A88" s="236" t="s">
        <v>233</v>
      </c>
      <c r="B88" s="235"/>
      <c r="C88" s="235"/>
      <c r="D88" s="235"/>
      <c r="E88" s="182"/>
      <c r="F88" s="182"/>
      <c r="G88" s="182"/>
      <c r="H88" s="182"/>
      <c r="I88" s="182"/>
      <c r="J88" s="183"/>
    </row>
    <row r="89" spans="1:69" ht="15" x14ac:dyDescent="0.25">
      <c r="A89" s="236" t="s">
        <v>234</v>
      </c>
      <c r="B89" s="235"/>
      <c r="C89" s="235"/>
      <c r="D89" s="235"/>
      <c r="E89" s="182"/>
      <c r="F89" s="182"/>
      <c r="G89" s="182"/>
      <c r="H89" s="182"/>
      <c r="I89" s="182"/>
      <c r="J89" s="183"/>
    </row>
    <row r="90" spans="1:69" ht="15" x14ac:dyDescent="0.25">
      <c r="A90" s="236" t="s">
        <v>235</v>
      </c>
      <c r="B90" s="235"/>
      <c r="C90" s="235"/>
      <c r="D90" s="235"/>
      <c r="E90" s="182"/>
      <c r="F90" s="182"/>
      <c r="G90" s="182"/>
      <c r="H90" s="182"/>
      <c r="I90" s="182"/>
      <c r="J90" s="183"/>
    </row>
    <row r="91" spans="1:69" ht="15" x14ac:dyDescent="0.25">
      <c r="A91" s="236" t="s">
        <v>236</v>
      </c>
      <c r="B91" s="235"/>
      <c r="C91" s="235"/>
      <c r="D91" s="235"/>
      <c r="E91" s="182"/>
      <c r="F91" s="182"/>
      <c r="G91" s="182"/>
      <c r="H91" s="182"/>
      <c r="I91" s="182"/>
      <c r="J91" s="183"/>
    </row>
    <row r="92" spans="1:69" ht="15" x14ac:dyDescent="0.25">
      <c r="A92" s="236" t="s">
        <v>237</v>
      </c>
      <c r="B92" s="235"/>
      <c r="C92" s="235"/>
      <c r="D92" s="235"/>
      <c r="E92" s="182"/>
      <c r="F92" s="182"/>
      <c r="G92" s="182"/>
      <c r="H92" s="182"/>
      <c r="I92" s="182"/>
      <c r="J92" s="183"/>
    </row>
    <row r="93" spans="1:69" ht="15" x14ac:dyDescent="0.25">
      <c r="A93" s="236" t="s">
        <v>238</v>
      </c>
      <c r="B93" s="235"/>
      <c r="C93" s="235"/>
      <c r="D93" s="235"/>
      <c r="E93" s="182"/>
      <c r="F93" s="182"/>
      <c r="G93" s="182"/>
      <c r="H93" s="182"/>
      <c r="I93" s="182"/>
      <c r="J93" s="183"/>
    </row>
    <row r="94" spans="1:69" ht="19.5" thickBot="1" x14ac:dyDescent="0.3">
      <c r="A94" s="231"/>
      <c r="B94" s="184"/>
      <c r="C94" s="188"/>
      <c r="D94" s="469"/>
      <c r="E94" s="469"/>
      <c r="F94" s="184"/>
      <c r="G94" s="184"/>
      <c r="H94" s="184"/>
      <c r="I94" s="184"/>
      <c r="J94" s="185"/>
    </row>
  </sheetData>
  <dataConsolidate/>
  <mergeCells count="71">
    <mergeCell ref="E39:J39"/>
    <mergeCell ref="I64:J64"/>
    <mergeCell ref="I65:J65"/>
    <mergeCell ref="I66:J66"/>
    <mergeCell ref="I67:J67"/>
    <mergeCell ref="C59:J59"/>
    <mergeCell ref="E64:F67"/>
    <mergeCell ref="A63:J63"/>
    <mergeCell ref="C61:J61"/>
    <mergeCell ref="C60:J60"/>
    <mergeCell ref="A59:B61"/>
    <mergeCell ref="C64:C65"/>
    <mergeCell ref="A32:J32"/>
    <mergeCell ref="C20:D20"/>
    <mergeCell ref="H19:J19"/>
    <mergeCell ref="H20:J20"/>
    <mergeCell ref="B27:J27"/>
    <mergeCell ref="C19:D19"/>
    <mergeCell ref="C21:D21"/>
    <mergeCell ref="E19:F19"/>
    <mergeCell ref="E25:G25"/>
    <mergeCell ref="H26:J26"/>
    <mergeCell ref="E20:F20"/>
    <mergeCell ref="H21:J21"/>
    <mergeCell ref="C18:D18"/>
    <mergeCell ref="H7:J7"/>
    <mergeCell ref="H8:J8"/>
    <mergeCell ref="H18:J18"/>
    <mergeCell ref="H11:J11"/>
    <mergeCell ref="H12:J12"/>
    <mergeCell ref="A15:J15"/>
    <mergeCell ref="H9:J9"/>
    <mergeCell ref="D7:D9"/>
    <mergeCell ref="D11:E12"/>
    <mergeCell ref="E18:F18"/>
    <mergeCell ref="E2:E3"/>
    <mergeCell ref="E35:E36"/>
    <mergeCell ref="H35:J36"/>
    <mergeCell ref="H25:J25"/>
    <mergeCell ref="E21:F21"/>
    <mergeCell ref="A16:J16"/>
    <mergeCell ref="A6:A12"/>
    <mergeCell ref="A33:A39"/>
    <mergeCell ref="E33:J33"/>
    <mergeCell ref="E34:J34"/>
    <mergeCell ref="E37:J38"/>
    <mergeCell ref="D33:D39"/>
    <mergeCell ref="A5:J5"/>
    <mergeCell ref="C26:D26"/>
    <mergeCell ref="C25:D25"/>
    <mergeCell ref="E6:J6"/>
    <mergeCell ref="D94:E94"/>
    <mergeCell ref="B70:C70"/>
    <mergeCell ref="A79:J79"/>
    <mergeCell ref="A81:J81"/>
    <mergeCell ref="A76:J77"/>
    <mergeCell ref="BM80:BQ81"/>
    <mergeCell ref="BK80:BL80"/>
    <mergeCell ref="BK81:BL81"/>
    <mergeCell ref="D50:D51"/>
    <mergeCell ref="A75:J75"/>
    <mergeCell ref="D53:D55"/>
    <mergeCell ref="D58:E58"/>
    <mergeCell ref="A50:A54"/>
    <mergeCell ref="F54:J54"/>
    <mergeCell ref="F55:J55"/>
    <mergeCell ref="F56:J56"/>
    <mergeCell ref="F51:H51"/>
    <mergeCell ref="F50:H50"/>
    <mergeCell ref="A69:J69"/>
    <mergeCell ref="A68:J68"/>
  </mergeCells>
  <printOptions horizontalCentered="1" verticalCentered="1"/>
  <pageMargins left="0.25" right="0.25" top="0.75" bottom="0.75" header="0.3" footer="0.3"/>
  <pageSetup paperSize="5" scale="75" orientation="portrait" r:id="rId1"/>
  <headerFooter>
    <oddFooter>&amp;RV2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86" r:id="rId4" name="Check Box 362">
              <controlPr defaultSize="0" autoFill="0" autoLine="0" autoPict="0" altText="Yes_x000a_">
                <anchor moveWithCells="1">
                  <from>
                    <xdr:col>29</xdr:col>
                    <xdr:colOff>0</xdr:colOff>
                    <xdr:row>27</xdr:row>
                    <xdr:rowOff>0</xdr:rowOff>
                  </from>
                  <to>
                    <xdr:col>29</xdr:col>
                    <xdr:colOff>571500</xdr:colOff>
                    <xdr:row>32</xdr:row>
                    <xdr:rowOff>57150</xdr:rowOff>
                  </to>
                </anchor>
              </controlPr>
            </control>
          </mc:Choice>
        </mc:AlternateContent>
        <mc:AlternateContent xmlns:mc="http://schemas.openxmlformats.org/markup-compatibility/2006">
          <mc:Choice Requires="x14">
            <control shapeId="1393" r:id="rId5" name="Check Box 369">
              <controlPr defaultSize="0" autoFill="0" autoLine="0" autoPict="0">
                <anchor moveWithCells="1">
                  <from>
                    <xdr:col>29</xdr:col>
                    <xdr:colOff>0</xdr:colOff>
                    <xdr:row>28</xdr:row>
                    <xdr:rowOff>38100</xdr:rowOff>
                  </from>
                  <to>
                    <xdr:col>30</xdr:col>
                    <xdr:colOff>19050</xdr:colOff>
                    <xdr:row>31</xdr:row>
                    <xdr:rowOff>209550</xdr:rowOff>
                  </to>
                </anchor>
              </controlPr>
            </control>
          </mc:Choice>
        </mc:AlternateContent>
        <mc:AlternateContent xmlns:mc="http://schemas.openxmlformats.org/markup-compatibility/2006">
          <mc:Choice Requires="x14">
            <control shapeId="1435" r:id="rId6" name="Check Box 411">
              <controlPr defaultSize="0" autoFill="0" autoLine="0" autoPict="0">
                <anchor moveWithCells="1">
                  <from>
                    <xdr:col>1</xdr:col>
                    <xdr:colOff>200025</xdr:colOff>
                    <xdr:row>32</xdr:row>
                    <xdr:rowOff>47625</xdr:rowOff>
                  </from>
                  <to>
                    <xdr:col>2</xdr:col>
                    <xdr:colOff>66675</xdr:colOff>
                    <xdr:row>33</xdr:row>
                    <xdr:rowOff>66675</xdr:rowOff>
                  </to>
                </anchor>
              </controlPr>
            </control>
          </mc:Choice>
        </mc:AlternateContent>
        <mc:AlternateContent xmlns:mc="http://schemas.openxmlformats.org/markup-compatibility/2006">
          <mc:Choice Requires="x14">
            <control shapeId="1436" r:id="rId7" name="Check Box 412">
              <controlPr defaultSize="0" autoFill="0" autoLine="0" autoPict="0">
                <anchor moveWithCells="1">
                  <from>
                    <xdr:col>1</xdr:col>
                    <xdr:colOff>200025</xdr:colOff>
                    <xdr:row>33</xdr:row>
                    <xdr:rowOff>47625</xdr:rowOff>
                  </from>
                  <to>
                    <xdr:col>1</xdr:col>
                    <xdr:colOff>1343025</xdr:colOff>
                    <xdr:row>34</xdr:row>
                    <xdr:rowOff>66675</xdr:rowOff>
                  </to>
                </anchor>
              </controlPr>
            </control>
          </mc:Choice>
        </mc:AlternateContent>
        <mc:AlternateContent xmlns:mc="http://schemas.openxmlformats.org/markup-compatibility/2006">
          <mc:Choice Requires="x14">
            <control shapeId="1437" r:id="rId8" name="Check Box 413">
              <controlPr defaultSize="0" autoFill="0" autoLine="0" autoPict="0">
                <anchor moveWithCells="1">
                  <from>
                    <xdr:col>1</xdr:col>
                    <xdr:colOff>200025</xdr:colOff>
                    <xdr:row>34</xdr:row>
                    <xdr:rowOff>47625</xdr:rowOff>
                  </from>
                  <to>
                    <xdr:col>2</xdr:col>
                    <xdr:colOff>666750</xdr:colOff>
                    <xdr:row>35</xdr:row>
                    <xdr:rowOff>85725</xdr:rowOff>
                  </to>
                </anchor>
              </controlPr>
            </control>
          </mc:Choice>
        </mc:AlternateContent>
        <mc:AlternateContent xmlns:mc="http://schemas.openxmlformats.org/markup-compatibility/2006">
          <mc:Choice Requires="x14">
            <control shapeId="1438" r:id="rId9" name="Check Box 414">
              <controlPr defaultSize="0" autoFill="0" autoLine="0" autoPict="0">
                <anchor moveWithCells="1">
                  <from>
                    <xdr:col>1</xdr:col>
                    <xdr:colOff>200025</xdr:colOff>
                    <xdr:row>35</xdr:row>
                    <xdr:rowOff>47625</xdr:rowOff>
                  </from>
                  <to>
                    <xdr:col>2</xdr:col>
                    <xdr:colOff>914400</xdr:colOff>
                    <xdr:row>36</xdr:row>
                    <xdr:rowOff>66675</xdr:rowOff>
                  </to>
                </anchor>
              </controlPr>
            </control>
          </mc:Choice>
        </mc:AlternateContent>
        <mc:AlternateContent xmlns:mc="http://schemas.openxmlformats.org/markup-compatibility/2006">
          <mc:Choice Requires="x14">
            <control shapeId="1439" r:id="rId10" name="Check Box 415">
              <controlPr defaultSize="0" autoFill="0" autoLine="0" autoPict="0">
                <anchor moveWithCells="1">
                  <from>
                    <xdr:col>1</xdr:col>
                    <xdr:colOff>200025</xdr:colOff>
                    <xdr:row>36</xdr:row>
                    <xdr:rowOff>47625</xdr:rowOff>
                  </from>
                  <to>
                    <xdr:col>2</xdr:col>
                    <xdr:colOff>1524000</xdr:colOff>
                    <xdr:row>37</xdr:row>
                    <xdr:rowOff>57150</xdr:rowOff>
                  </to>
                </anchor>
              </controlPr>
            </control>
          </mc:Choice>
        </mc:AlternateContent>
        <mc:AlternateContent xmlns:mc="http://schemas.openxmlformats.org/markup-compatibility/2006">
          <mc:Choice Requires="x14">
            <control shapeId="1440" r:id="rId11" name="Check Box 416">
              <controlPr defaultSize="0" autoFill="0" autoLine="0" autoPict="0">
                <anchor moveWithCells="1">
                  <from>
                    <xdr:col>1</xdr:col>
                    <xdr:colOff>200025</xdr:colOff>
                    <xdr:row>37</xdr:row>
                    <xdr:rowOff>47625</xdr:rowOff>
                  </from>
                  <to>
                    <xdr:col>2</xdr:col>
                    <xdr:colOff>1343025</xdr:colOff>
                    <xdr:row>38</xdr:row>
                    <xdr:rowOff>76200</xdr:rowOff>
                  </to>
                </anchor>
              </controlPr>
            </control>
          </mc:Choice>
        </mc:AlternateContent>
        <mc:AlternateContent xmlns:mc="http://schemas.openxmlformats.org/markup-compatibility/2006">
          <mc:Choice Requires="x14">
            <control shapeId="1441" r:id="rId12" name="Check Box 417">
              <controlPr defaultSize="0" autoFill="0" autoLine="0" autoPict="0">
                <anchor moveWithCells="1">
                  <from>
                    <xdr:col>1</xdr:col>
                    <xdr:colOff>200025</xdr:colOff>
                    <xdr:row>38</xdr:row>
                    <xdr:rowOff>28575</xdr:rowOff>
                  </from>
                  <to>
                    <xdr:col>2</xdr:col>
                    <xdr:colOff>1552575</xdr:colOff>
                    <xdr:row>38</xdr:row>
                    <xdr:rowOff>276225</xdr:rowOff>
                  </to>
                </anchor>
              </controlPr>
            </control>
          </mc:Choice>
        </mc:AlternateContent>
        <mc:AlternateContent xmlns:mc="http://schemas.openxmlformats.org/markup-compatibility/2006">
          <mc:Choice Requires="x14">
            <control shapeId="1456" r:id="rId13" name="Check Box 432">
              <controlPr defaultSize="0" autoFill="0" autoLine="0" autoPict="0">
                <anchor moveWithCells="1">
                  <from>
                    <xdr:col>1</xdr:col>
                    <xdr:colOff>209550</xdr:colOff>
                    <xdr:row>49</xdr:row>
                    <xdr:rowOff>123825</xdr:rowOff>
                  </from>
                  <to>
                    <xdr:col>1</xdr:col>
                    <xdr:colOff>514350</xdr:colOff>
                    <xdr:row>50</xdr:row>
                    <xdr:rowOff>95250</xdr:rowOff>
                  </to>
                </anchor>
              </controlPr>
            </control>
          </mc:Choice>
        </mc:AlternateContent>
        <mc:AlternateContent xmlns:mc="http://schemas.openxmlformats.org/markup-compatibility/2006">
          <mc:Choice Requires="x14">
            <control shapeId="1459" r:id="rId14" name="Check Box 435">
              <controlPr defaultSize="0" autoFill="0" autoLine="0" autoPict="0">
                <anchor moveWithCells="1">
                  <from>
                    <xdr:col>1</xdr:col>
                    <xdr:colOff>200025</xdr:colOff>
                    <xdr:row>52</xdr:row>
                    <xdr:rowOff>228600</xdr:rowOff>
                  </from>
                  <to>
                    <xdr:col>2</xdr:col>
                    <xdr:colOff>161925</xdr:colOff>
                    <xdr:row>53</xdr:row>
                    <xdr:rowOff>190500</xdr:rowOff>
                  </to>
                </anchor>
              </controlPr>
            </control>
          </mc:Choice>
        </mc:AlternateContent>
        <mc:AlternateContent xmlns:mc="http://schemas.openxmlformats.org/markup-compatibility/2006">
          <mc:Choice Requires="x14">
            <control shapeId="1472" r:id="rId15" name="Check Box 448">
              <controlPr defaultSize="0" autoFill="0" autoLine="0" autoPict="0">
                <anchor moveWithCells="1">
                  <from>
                    <xdr:col>1</xdr:col>
                    <xdr:colOff>190500</xdr:colOff>
                    <xdr:row>50</xdr:row>
                    <xdr:rowOff>180975</xdr:rowOff>
                  </from>
                  <to>
                    <xdr:col>2</xdr:col>
                    <xdr:colOff>352425</xdr:colOff>
                    <xdr:row>51</xdr:row>
                    <xdr:rowOff>114300</xdr:rowOff>
                  </to>
                </anchor>
              </controlPr>
            </control>
          </mc:Choice>
        </mc:AlternateContent>
        <mc:AlternateContent xmlns:mc="http://schemas.openxmlformats.org/markup-compatibility/2006">
          <mc:Choice Requires="x14">
            <control shapeId="1473" r:id="rId16" name="Check Box 449">
              <controlPr defaultSize="0" autoFill="0" autoLine="0" autoPict="0">
                <anchor moveWithCells="1">
                  <from>
                    <xdr:col>1</xdr:col>
                    <xdr:colOff>200025</xdr:colOff>
                    <xdr:row>51</xdr:row>
                    <xdr:rowOff>200025</xdr:rowOff>
                  </from>
                  <to>
                    <xdr:col>2</xdr:col>
                    <xdr:colOff>171450</xdr:colOff>
                    <xdr:row>52</xdr:row>
                    <xdr:rowOff>161925</xdr:rowOff>
                  </to>
                </anchor>
              </controlPr>
            </control>
          </mc:Choice>
        </mc:AlternateContent>
        <mc:AlternateContent xmlns:mc="http://schemas.openxmlformats.org/markup-compatibility/2006">
          <mc:Choice Requires="x14">
            <control shapeId="1487" r:id="rId17" name="Check Box 463">
              <controlPr defaultSize="0" autoFill="0" autoLine="0" autoPict="0">
                <anchor moveWithCells="1">
                  <from>
                    <xdr:col>5</xdr:col>
                    <xdr:colOff>66675</xdr:colOff>
                    <xdr:row>33</xdr:row>
                    <xdr:rowOff>190500</xdr:rowOff>
                  </from>
                  <to>
                    <xdr:col>5</xdr:col>
                    <xdr:colOff>371475</xdr:colOff>
                    <xdr:row>35</xdr:row>
                    <xdr:rowOff>9525</xdr:rowOff>
                  </to>
                </anchor>
              </controlPr>
            </control>
          </mc:Choice>
        </mc:AlternateContent>
        <mc:AlternateContent xmlns:mc="http://schemas.openxmlformats.org/markup-compatibility/2006">
          <mc:Choice Requires="x14">
            <control shapeId="1488" r:id="rId18" name="Check Box 464">
              <controlPr defaultSize="0" autoFill="0" autoLine="0" autoPict="0">
                <anchor moveWithCells="1">
                  <from>
                    <xdr:col>5</xdr:col>
                    <xdr:colOff>66675</xdr:colOff>
                    <xdr:row>34</xdr:row>
                    <xdr:rowOff>190500</xdr:rowOff>
                  </from>
                  <to>
                    <xdr:col>5</xdr:col>
                    <xdr:colOff>371475</xdr:colOff>
                    <xdr:row>36</xdr:row>
                    <xdr:rowOff>9525</xdr:rowOff>
                  </to>
                </anchor>
              </controlPr>
            </control>
          </mc:Choice>
        </mc:AlternateContent>
        <mc:AlternateContent xmlns:mc="http://schemas.openxmlformats.org/markup-compatibility/2006">
          <mc:Choice Requires="x14">
            <control shapeId="1518" r:id="rId19" name="Check Box 494">
              <controlPr defaultSize="0" autoFill="0" autoLine="0" autoPict="0">
                <anchor moveWithCells="1">
                  <from>
                    <xdr:col>0</xdr:col>
                    <xdr:colOff>76200</xdr:colOff>
                    <xdr:row>63</xdr:row>
                    <xdr:rowOff>0</xdr:rowOff>
                  </from>
                  <to>
                    <xdr:col>1</xdr:col>
                    <xdr:colOff>1238250</xdr:colOff>
                    <xdr:row>64</xdr:row>
                    <xdr:rowOff>38100</xdr:rowOff>
                  </to>
                </anchor>
              </controlPr>
            </control>
          </mc:Choice>
        </mc:AlternateContent>
        <mc:AlternateContent xmlns:mc="http://schemas.openxmlformats.org/markup-compatibility/2006">
          <mc:Choice Requires="x14">
            <control shapeId="1522" r:id="rId20" name="Check Box 498">
              <controlPr defaultSize="0" autoFill="0" autoLine="0" autoPict="0">
                <anchor moveWithCells="1">
                  <from>
                    <xdr:col>0</xdr:col>
                    <xdr:colOff>76200</xdr:colOff>
                    <xdr:row>63</xdr:row>
                    <xdr:rowOff>152400</xdr:rowOff>
                  </from>
                  <to>
                    <xdr:col>1</xdr:col>
                    <xdr:colOff>1238250</xdr:colOff>
                    <xdr:row>65</xdr:row>
                    <xdr:rowOff>9525</xdr:rowOff>
                  </to>
                </anchor>
              </controlPr>
            </control>
          </mc:Choice>
        </mc:AlternateContent>
        <mc:AlternateContent xmlns:mc="http://schemas.openxmlformats.org/markup-compatibility/2006">
          <mc:Choice Requires="x14">
            <control shapeId="1523" r:id="rId21" name="Check Box 499">
              <controlPr defaultSize="0" autoFill="0" autoLine="0" autoPict="0">
                <anchor moveWithCells="1">
                  <from>
                    <xdr:col>0</xdr:col>
                    <xdr:colOff>76200</xdr:colOff>
                    <xdr:row>64</xdr:row>
                    <xdr:rowOff>152400</xdr:rowOff>
                  </from>
                  <to>
                    <xdr:col>1</xdr:col>
                    <xdr:colOff>1238250</xdr:colOff>
                    <xdr:row>66</xdr:row>
                    <xdr:rowOff>9525</xdr:rowOff>
                  </to>
                </anchor>
              </controlPr>
            </control>
          </mc:Choice>
        </mc:AlternateContent>
        <mc:AlternateContent xmlns:mc="http://schemas.openxmlformats.org/markup-compatibility/2006">
          <mc:Choice Requires="x14">
            <control shapeId="1524" r:id="rId22" name="Check Box 500">
              <controlPr defaultSize="0" autoFill="0" autoLine="0" autoPict="0">
                <anchor moveWithCells="1">
                  <from>
                    <xdr:col>0</xdr:col>
                    <xdr:colOff>76200</xdr:colOff>
                    <xdr:row>65</xdr:row>
                    <xdr:rowOff>152400</xdr:rowOff>
                  </from>
                  <to>
                    <xdr:col>1</xdr:col>
                    <xdr:colOff>1238250</xdr:colOff>
                    <xdr:row>67</xdr:row>
                    <xdr:rowOff>9525</xdr:rowOff>
                  </to>
                </anchor>
              </controlPr>
            </control>
          </mc:Choice>
        </mc:AlternateContent>
        <mc:AlternateContent xmlns:mc="http://schemas.openxmlformats.org/markup-compatibility/2006">
          <mc:Choice Requires="x14">
            <control shapeId="1534" r:id="rId23" name="Check Box 510">
              <controlPr defaultSize="0" autoFill="0" autoLine="0" autoPict="0">
                <anchor moveWithCells="1">
                  <from>
                    <xdr:col>3</xdr:col>
                    <xdr:colOff>19050</xdr:colOff>
                    <xdr:row>63</xdr:row>
                    <xdr:rowOff>114300</xdr:rowOff>
                  </from>
                  <to>
                    <xdr:col>3</xdr:col>
                    <xdr:colOff>504825</xdr:colOff>
                    <xdr:row>64</xdr:row>
                    <xdr:rowOff>133350</xdr:rowOff>
                  </to>
                </anchor>
              </controlPr>
            </control>
          </mc:Choice>
        </mc:AlternateContent>
        <mc:AlternateContent xmlns:mc="http://schemas.openxmlformats.org/markup-compatibility/2006">
          <mc:Choice Requires="x14">
            <control shapeId="1535" r:id="rId24" name="Check Box 511">
              <controlPr defaultSize="0" autoFill="0" autoLine="0" autoPict="0">
                <anchor moveWithCells="1">
                  <from>
                    <xdr:col>3</xdr:col>
                    <xdr:colOff>19050</xdr:colOff>
                    <xdr:row>65</xdr:row>
                    <xdr:rowOff>19050</xdr:rowOff>
                  </from>
                  <to>
                    <xdr:col>3</xdr:col>
                    <xdr:colOff>704850</xdr:colOff>
                    <xdr:row>66</xdr:row>
                    <xdr:rowOff>38100</xdr:rowOff>
                  </to>
                </anchor>
              </controlPr>
            </control>
          </mc:Choice>
        </mc:AlternateContent>
        <mc:AlternateContent xmlns:mc="http://schemas.openxmlformats.org/markup-compatibility/2006">
          <mc:Choice Requires="x14">
            <control shapeId="1567" r:id="rId25" name="Check Box 543">
              <controlPr defaultSize="0" autoFill="0" autoLine="0" autoPict="0">
                <anchor moveWithCells="1">
                  <from>
                    <xdr:col>61</xdr:col>
                    <xdr:colOff>57150</xdr:colOff>
                    <xdr:row>78</xdr:row>
                    <xdr:rowOff>0</xdr:rowOff>
                  </from>
                  <to>
                    <xdr:col>62</xdr:col>
                    <xdr:colOff>714375</xdr:colOff>
                    <xdr:row>79</xdr:row>
                    <xdr:rowOff>19050</xdr:rowOff>
                  </to>
                </anchor>
              </controlPr>
            </control>
          </mc:Choice>
        </mc:AlternateContent>
        <mc:AlternateContent xmlns:mc="http://schemas.openxmlformats.org/markup-compatibility/2006">
          <mc:Choice Requires="x14">
            <control shapeId="1568" r:id="rId26" name="Check Box 544">
              <controlPr defaultSize="0" autoFill="0" autoLine="0" autoPict="0">
                <anchor moveWithCells="1">
                  <from>
                    <xdr:col>61</xdr:col>
                    <xdr:colOff>57150</xdr:colOff>
                    <xdr:row>78</xdr:row>
                    <xdr:rowOff>0</xdr:rowOff>
                  </from>
                  <to>
                    <xdr:col>63</xdr:col>
                    <xdr:colOff>428625</xdr:colOff>
                    <xdr:row>79</xdr:row>
                    <xdr:rowOff>28575</xdr:rowOff>
                  </to>
                </anchor>
              </controlPr>
            </control>
          </mc:Choice>
        </mc:AlternateContent>
        <mc:AlternateContent xmlns:mc="http://schemas.openxmlformats.org/markup-compatibility/2006">
          <mc:Choice Requires="x14">
            <control shapeId="1569" r:id="rId27" name="Check Box 545">
              <controlPr defaultSize="0" autoFill="0" autoLine="0" autoPict="0">
                <anchor moveWithCells="1">
                  <from>
                    <xdr:col>61</xdr:col>
                    <xdr:colOff>57150</xdr:colOff>
                    <xdr:row>78</xdr:row>
                    <xdr:rowOff>0</xdr:rowOff>
                  </from>
                  <to>
                    <xdr:col>63</xdr:col>
                    <xdr:colOff>571500</xdr:colOff>
                    <xdr:row>79</xdr:row>
                    <xdr:rowOff>0</xdr:rowOff>
                  </to>
                </anchor>
              </controlPr>
            </control>
          </mc:Choice>
        </mc:AlternateContent>
        <mc:AlternateContent xmlns:mc="http://schemas.openxmlformats.org/markup-compatibility/2006">
          <mc:Choice Requires="x14">
            <control shapeId="1570" r:id="rId28" name="Check Box 546">
              <controlPr defaultSize="0" autoFill="0" autoLine="0" autoPict="0">
                <anchor moveWithCells="1">
                  <from>
                    <xdr:col>61</xdr:col>
                    <xdr:colOff>57150</xdr:colOff>
                    <xdr:row>78</xdr:row>
                    <xdr:rowOff>0</xdr:rowOff>
                  </from>
                  <to>
                    <xdr:col>63</xdr:col>
                    <xdr:colOff>571500</xdr:colOff>
                    <xdr:row>79</xdr:row>
                    <xdr:rowOff>0</xdr:rowOff>
                  </to>
                </anchor>
              </controlPr>
            </control>
          </mc:Choice>
        </mc:AlternateContent>
        <mc:AlternateContent xmlns:mc="http://schemas.openxmlformats.org/markup-compatibility/2006">
          <mc:Choice Requires="x14">
            <control shapeId="1571" r:id="rId29" name="Check Box 547">
              <controlPr defaultSize="0" autoFill="0" autoLine="0" autoPict="0">
                <anchor moveWithCells="1">
                  <from>
                    <xdr:col>64</xdr:col>
                    <xdr:colOff>57150</xdr:colOff>
                    <xdr:row>78</xdr:row>
                    <xdr:rowOff>0</xdr:rowOff>
                  </from>
                  <to>
                    <xdr:col>65</xdr:col>
                    <xdr:colOff>714375</xdr:colOff>
                    <xdr:row>79</xdr:row>
                    <xdr:rowOff>19050</xdr:rowOff>
                  </to>
                </anchor>
              </controlPr>
            </control>
          </mc:Choice>
        </mc:AlternateContent>
        <mc:AlternateContent xmlns:mc="http://schemas.openxmlformats.org/markup-compatibility/2006">
          <mc:Choice Requires="x14">
            <control shapeId="1572" r:id="rId30" name="Check Box 548">
              <controlPr defaultSize="0" autoFill="0" autoLine="0" autoPict="0">
                <anchor moveWithCells="1">
                  <from>
                    <xdr:col>64</xdr:col>
                    <xdr:colOff>57150</xdr:colOff>
                    <xdr:row>78</xdr:row>
                    <xdr:rowOff>0</xdr:rowOff>
                  </from>
                  <to>
                    <xdr:col>66</xdr:col>
                    <xdr:colOff>428625</xdr:colOff>
                    <xdr:row>79</xdr:row>
                    <xdr:rowOff>28575</xdr:rowOff>
                  </to>
                </anchor>
              </controlPr>
            </control>
          </mc:Choice>
        </mc:AlternateContent>
        <mc:AlternateContent xmlns:mc="http://schemas.openxmlformats.org/markup-compatibility/2006">
          <mc:Choice Requires="x14">
            <control shapeId="1573" r:id="rId31" name="Check Box 549">
              <controlPr defaultSize="0" autoFill="0" autoLine="0" autoPict="0">
                <anchor moveWithCells="1">
                  <from>
                    <xdr:col>64</xdr:col>
                    <xdr:colOff>57150</xdr:colOff>
                    <xdr:row>78</xdr:row>
                    <xdr:rowOff>0</xdr:rowOff>
                  </from>
                  <to>
                    <xdr:col>66</xdr:col>
                    <xdr:colOff>571500</xdr:colOff>
                    <xdr:row>79</xdr:row>
                    <xdr:rowOff>0</xdr:rowOff>
                  </to>
                </anchor>
              </controlPr>
            </control>
          </mc:Choice>
        </mc:AlternateContent>
        <mc:AlternateContent xmlns:mc="http://schemas.openxmlformats.org/markup-compatibility/2006">
          <mc:Choice Requires="x14">
            <control shapeId="1574" r:id="rId32" name="Check Box 550">
              <controlPr defaultSize="0" autoFill="0" autoLine="0" autoPict="0">
                <anchor moveWithCells="1">
                  <from>
                    <xdr:col>64</xdr:col>
                    <xdr:colOff>57150</xdr:colOff>
                    <xdr:row>78</xdr:row>
                    <xdr:rowOff>0</xdr:rowOff>
                  </from>
                  <to>
                    <xdr:col>66</xdr:col>
                    <xdr:colOff>571500</xdr:colOff>
                    <xdr:row>79</xdr:row>
                    <xdr:rowOff>0</xdr:rowOff>
                  </to>
                </anchor>
              </controlPr>
            </control>
          </mc:Choice>
        </mc:AlternateContent>
        <mc:AlternateContent xmlns:mc="http://schemas.openxmlformats.org/markup-compatibility/2006">
          <mc:Choice Requires="x14">
            <control shapeId="1575" r:id="rId33" name="Check Box 551">
              <controlPr defaultSize="0" autoFill="0" autoLine="0" autoPict="0">
                <anchor moveWithCells="1">
                  <from>
                    <xdr:col>0</xdr:col>
                    <xdr:colOff>123825</xdr:colOff>
                    <xdr:row>5</xdr:row>
                    <xdr:rowOff>28575</xdr:rowOff>
                  </from>
                  <to>
                    <xdr:col>1</xdr:col>
                    <xdr:colOff>809625</xdr:colOff>
                    <xdr:row>6</xdr:row>
                    <xdr:rowOff>9525</xdr:rowOff>
                  </to>
                </anchor>
              </controlPr>
            </control>
          </mc:Choice>
        </mc:AlternateContent>
        <mc:AlternateContent xmlns:mc="http://schemas.openxmlformats.org/markup-compatibility/2006">
          <mc:Choice Requires="x14">
            <control shapeId="1577" r:id="rId34" name="Check Box 553">
              <controlPr defaultSize="0" autoFill="0" autoLine="0" autoPict="0">
                <anchor moveWithCells="1">
                  <from>
                    <xdr:col>0</xdr:col>
                    <xdr:colOff>123825</xdr:colOff>
                    <xdr:row>5</xdr:row>
                    <xdr:rowOff>219075</xdr:rowOff>
                  </from>
                  <to>
                    <xdr:col>2</xdr:col>
                    <xdr:colOff>238125</xdr:colOff>
                    <xdr:row>6</xdr:row>
                    <xdr:rowOff>190500</xdr:rowOff>
                  </to>
                </anchor>
              </controlPr>
            </control>
          </mc:Choice>
        </mc:AlternateContent>
        <mc:AlternateContent xmlns:mc="http://schemas.openxmlformats.org/markup-compatibility/2006">
          <mc:Choice Requires="x14">
            <control shapeId="1578" r:id="rId35" name="Check Box 554">
              <controlPr defaultSize="0" autoFill="0" autoLine="0" autoPict="0">
                <anchor moveWithCells="1">
                  <from>
                    <xdr:col>0</xdr:col>
                    <xdr:colOff>114300</xdr:colOff>
                    <xdr:row>6</xdr:row>
                    <xdr:rowOff>209550</xdr:rowOff>
                  </from>
                  <to>
                    <xdr:col>2</xdr:col>
                    <xdr:colOff>466725</xdr:colOff>
                    <xdr:row>7</xdr:row>
                    <xdr:rowOff>171450</xdr:rowOff>
                  </to>
                </anchor>
              </controlPr>
            </control>
          </mc:Choice>
        </mc:AlternateContent>
        <mc:AlternateContent xmlns:mc="http://schemas.openxmlformats.org/markup-compatibility/2006">
          <mc:Choice Requires="x14">
            <control shapeId="1580" r:id="rId36" name="Check Box 556">
              <controlPr defaultSize="0" autoFill="0" autoLine="0" autoPict="0">
                <anchor moveWithCells="1">
                  <from>
                    <xdr:col>0</xdr:col>
                    <xdr:colOff>104775</xdr:colOff>
                    <xdr:row>7</xdr:row>
                    <xdr:rowOff>200025</xdr:rowOff>
                  </from>
                  <to>
                    <xdr:col>2</xdr:col>
                    <xdr:colOff>600075</xdr:colOff>
                    <xdr:row>8</xdr:row>
                    <xdr:rowOff>171450</xdr:rowOff>
                  </to>
                </anchor>
              </controlPr>
            </control>
          </mc:Choice>
        </mc:AlternateContent>
        <mc:AlternateContent xmlns:mc="http://schemas.openxmlformats.org/markup-compatibility/2006">
          <mc:Choice Requires="x14">
            <control shapeId="1667" r:id="rId37" name="Check Box 643">
              <controlPr defaultSize="0" autoFill="0" autoLine="0" autoPict="0">
                <anchor moveWithCells="1">
                  <from>
                    <xdr:col>49</xdr:col>
                    <xdr:colOff>0</xdr:colOff>
                    <xdr:row>7</xdr:row>
                    <xdr:rowOff>0</xdr:rowOff>
                  </from>
                  <to>
                    <xdr:col>50</xdr:col>
                    <xdr:colOff>685800</xdr:colOff>
                    <xdr:row>7</xdr:row>
                    <xdr:rowOff>200025</xdr:rowOff>
                  </to>
                </anchor>
              </controlPr>
            </control>
          </mc:Choice>
        </mc:AlternateContent>
        <mc:AlternateContent xmlns:mc="http://schemas.openxmlformats.org/markup-compatibility/2006">
          <mc:Choice Requires="x14">
            <control shapeId="1668" r:id="rId38" name="Check Box 644">
              <controlPr defaultSize="0" autoFill="0" autoLine="0" autoPict="0">
                <anchor moveWithCells="1">
                  <from>
                    <xdr:col>49</xdr:col>
                    <xdr:colOff>0</xdr:colOff>
                    <xdr:row>7</xdr:row>
                    <xdr:rowOff>0</xdr:rowOff>
                  </from>
                  <to>
                    <xdr:col>50</xdr:col>
                    <xdr:colOff>685800</xdr:colOff>
                    <xdr:row>7</xdr:row>
                    <xdr:rowOff>200025</xdr:rowOff>
                  </to>
                </anchor>
              </controlPr>
            </control>
          </mc:Choice>
        </mc:AlternateContent>
        <mc:AlternateContent xmlns:mc="http://schemas.openxmlformats.org/markup-compatibility/2006">
          <mc:Choice Requires="x14">
            <control shapeId="1669" r:id="rId39" name="Check Box 645">
              <controlPr defaultSize="0" autoFill="0" autoLine="0" autoPict="0">
                <anchor moveWithCells="1">
                  <from>
                    <xdr:col>49</xdr:col>
                    <xdr:colOff>0</xdr:colOff>
                    <xdr:row>13</xdr:row>
                    <xdr:rowOff>0</xdr:rowOff>
                  </from>
                  <to>
                    <xdr:col>52</xdr:col>
                    <xdr:colOff>66675</xdr:colOff>
                    <xdr:row>14</xdr:row>
                    <xdr:rowOff>123825</xdr:rowOff>
                  </to>
                </anchor>
              </controlPr>
            </control>
          </mc:Choice>
        </mc:AlternateContent>
        <mc:AlternateContent xmlns:mc="http://schemas.openxmlformats.org/markup-compatibility/2006">
          <mc:Choice Requires="x14">
            <control shapeId="1670" r:id="rId40" name="Check Box 646">
              <controlPr defaultSize="0" autoFill="0" autoLine="0" autoPict="0">
                <anchor moveWithCells="1">
                  <from>
                    <xdr:col>49</xdr:col>
                    <xdr:colOff>0</xdr:colOff>
                    <xdr:row>13</xdr:row>
                    <xdr:rowOff>0</xdr:rowOff>
                  </from>
                  <to>
                    <xdr:col>52</xdr:col>
                    <xdr:colOff>304800</xdr:colOff>
                    <xdr:row>14</xdr:row>
                    <xdr:rowOff>114300</xdr:rowOff>
                  </to>
                </anchor>
              </controlPr>
            </control>
          </mc:Choice>
        </mc:AlternateContent>
        <mc:AlternateContent xmlns:mc="http://schemas.openxmlformats.org/markup-compatibility/2006">
          <mc:Choice Requires="x14">
            <control shapeId="1671" r:id="rId41" name="Check Box 647">
              <controlPr defaultSize="0" autoFill="0" autoLine="0" autoPict="0">
                <anchor moveWithCells="1">
                  <from>
                    <xdr:col>49</xdr:col>
                    <xdr:colOff>0</xdr:colOff>
                    <xdr:row>13</xdr:row>
                    <xdr:rowOff>47625</xdr:rowOff>
                  </from>
                  <to>
                    <xdr:col>52</xdr:col>
                    <xdr:colOff>400050</xdr:colOff>
                    <xdr:row>14</xdr:row>
                    <xdr:rowOff>152400</xdr:rowOff>
                  </to>
                </anchor>
              </controlPr>
            </control>
          </mc:Choice>
        </mc:AlternateContent>
        <mc:AlternateContent xmlns:mc="http://schemas.openxmlformats.org/markup-compatibility/2006">
          <mc:Choice Requires="x14">
            <control shapeId="1672" r:id="rId42" name="Check Box 648">
              <controlPr defaultSize="0" autoFill="0" autoLine="0" autoPict="0">
                <anchor moveWithCells="1">
                  <from>
                    <xdr:col>49</xdr:col>
                    <xdr:colOff>0</xdr:colOff>
                    <xdr:row>14</xdr:row>
                    <xdr:rowOff>47625</xdr:rowOff>
                  </from>
                  <to>
                    <xdr:col>52</xdr:col>
                    <xdr:colOff>447675</xdr:colOff>
                    <xdr:row>17</xdr:row>
                    <xdr:rowOff>0</xdr:rowOff>
                  </to>
                </anchor>
              </controlPr>
            </control>
          </mc:Choice>
        </mc:AlternateContent>
        <mc:AlternateContent xmlns:mc="http://schemas.openxmlformats.org/markup-compatibility/2006">
          <mc:Choice Requires="x14">
            <control shapeId="1673" r:id="rId43" name="Check Box 649">
              <controlPr defaultSize="0" autoFill="0" autoLine="0" autoPict="0">
                <anchor moveWithCells="1">
                  <from>
                    <xdr:col>49</xdr:col>
                    <xdr:colOff>0</xdr:colOff>
                    <xdr:row>16</xdr:row>
                    <xdr:rowOff>0</xdr:rowOff>
                  </from>
                  <to>
                    <xdr:col>51</xdr:col>
                    <xdr:colOff>390525</xdr:colOff>
                    <xdr:row>17</xdr:row>
                    <xdr:rowOff>190500</xdr:rowOff>
                  </to>
                </anchor>
              </controlPr>
            </control>
          </mc:Choice>
        </mc:AlternateContent>
        <mc:AlternateContent xmlns:mc="http://schemas.openxmlformats.org/markup-compatibility/2006">
          <mc:Choice Requires="x14">
            <control shapeId="1883" r:id="rId44" name="Check Box 859">
              <controlPr defaultSize="0" autoFill="0" autoLine="0" autoPict="0">
                <anchor moveWithCells="1">
                  <from>
                    <xdr:col>1</xdr:col>
                    <xdr:colOff>209550</xdr:colOff>
                    <xdr:row>38</xdr:row>
                    <xdr:rowOff>285750</xdr:rowOff>
                  </from>
                  <to>
                    <xdr:col>2</xdr:col>
                    <xdr:colOff>847725</xdr:colOff>
                    <xdr:row>42</xdr:row>
                    <xdr:rowOff>0</xdr:rowOff>
                  </to>
                </anchor>
              </controlPr>
            </control>
          </mc:Choice>
        </mc:AlternateContent>
        <mc:AlternateContent xmlns:mc="http://schemas.openxmlformats.org/markup-compatibility/2006">
          <mc:Choice Requires="x14">
            <control shapeId="1884" r:id="rId45" name="Check Box 860">
              <controlPr defaultSize="0" autoFill="0" autoLine="0" autoPict="0">
                <anchor moveWithCells="1">
                  <from>
                    <xdr:col>1</xdr:col>
                    <xdr:colOff>209550</xdr:colOff>
                    <xdr:row>42</xdr:row>
                    <xdr:rowOff>19050</xdr:rowOff>
                  </from>
                  <to>
                    <xdr:col>2</xdr:col>
                    <xdr:colOff>847725</xdr:colOff>
                    <xdr:row>46</xdr:row>
                    <xdr:rowOff>19050</xdr:rowOff>
                  </to>
                </anchor>
              </controlPr>
            </control>
          </mc:Choice>
        </mc:AlternateContent>
        <mc:AlternateContent xmlns:mc="http://schemas.openxmlformats.org/markup-compatibility/2006">
          <mc:Choice Requires="x14">
            <control shapeId="1885" r:id="rId46" name="Check Box 861">
              <controlPr defaultSize="0" autoFill="0" autoLine="0" autoPict="0">
                <anchor moveWithCells="1">
                  <from>
                    <xdr:col>0</xdr:col>
                    <xdr:colOff>104775</xdr:colOff>
                    <xdr:row>8</xdr:row>
                    <xdr:rowOff>180975</xdr:rowOff>
                  </from>
                  <to>
                    <xdr:col>2</xdr:col>
                    <xdr:colOff>600075</xdr:colOff>
                    <xdr:row>9</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A0F5F-A141-4CEE-94A4-ED149DF0DB13}">
  <dimension ref="A1"/>
  <sheetViews>
    <sheetView workbookViewId="0">
      <selection activeCell="O15" sqref="O15:O16"/>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FA113-0CD2-4942-88EE-0AD5FEB2250B}">
  <sheetPr codeName="Sheet1">
    <pageSetUpPr fitToPage="1"/>
  </sheetPr>
  <dimension ref="A1:Q28"/>
  <sheetViews>
    <sheetView topLeftCell="A11" zoomScale="75" zoomScaleNormal="75" workbookViewId="0">
      <selection activeCell="I12" sqref="I12"/>
    </sheetView>
  </sheetViews>
  <sheetFormatPr defaultColWidth="8.7109375" defaultRowHeight="15" x14ac:dyDescent="0.25"/>
  <cols>
    <col min="2" max="2" width="40.7109375" customWidth="1"/>
    <col min="3" max="3" width="47.42578125" style="190" customWidth="1"/>
    <col min="4" max="4" width="11.42578125" style="3" hidden="1" customWidth="1"/>
    <col min="5" max="5" width="14.28515625" customWidth="1"/>
    <col min="6" max="6" width="10.5703125" bestFit="1" customWidth="1"/>
    <col min="7" max="7" width="14.7109375" customWidth="1"/>
    <col min="12" max="12" width="40.7109375" customWidth="1"/>
    <col min="13" max="13" width="47.42578125" style="190" customWidth="1"/>
    <col min="14" max="14" width="11.42578125" style="3" hidden="1" customWidth="1"/>
    <col min="15" max="15" width="22" customWidth="1"/>
    <col min="16" max="16" width="13.85546875" customWidth="1"/>
    <col min="17" max="17" width="14.7109375" customWidth="1"/>
  </cols>
  <sheetData>
    <row r="1" spans="1:17" ht="39" hidden="1" customHeight="1" x14ac:dyDescent="0.25">
      <c r="A1" s="189" t="s">
        <v>156</v>
      </c>
      <c r="K1" s="189" t="s">
        <v>157</v>
      </c>
    </row>
    <row r="2" spans="1:17" hidden="1" x14ac:dyDescent="0.25">
      <c r="B2" t="s">
        <v>158</v>
      </c>
      <c r="L2" t="s">
        <v>159</v>
      </c>
    </row>
    <row r="3" spans="1:17" hidden="1" x14ac:dyDescent="0.25">
      <c r="B3" t="s">
        <v>160</v>
      </c>
      <c r="L3" t="s">
        <v>161</v>
      </c>
    </row>
    <row r="4" spans="1:17" hidden="1" x14ac:dyDescent="0.25">
      <c r="B4" t="s">
        <v>162</v>
      </c>
      <c r="L4" t="s">
        <v>163</v>
      </c>
    </row>
    <row r="5" spans="1:17" hidden="1" x14ac:dyDescent="0.25">
      <c r="B5" t="s">
        <v>164</v>
      </c>
      <c r="L5" t="s">
        <v>165</v>
      </c>
    </row>
    <row r="6" spans="1:17" hidden="1" x14ac:dyDescent="0.25">
      <c r="B6" t="s">
        <v>166</v>
      </c>
      <c r="L6" t="s">
        <v>167</v>
      </c>
    </row>
    <row r="7" spans="1:17" hidden="1" x14ac:dyDescent="0.25">
      <c r="B7" t="s">
        <v>168</v>
      </c>
      <c r="L7" t="s">
        <v>169</v>
      </c>
    </row>
    <row r="8" spans="1:17" hidden="1" x14ac:dyDescent="0.25">
      <c r="B8" t="s">
        <v>170</v>
      </c>
      <c r="L8" t="s">
        <v>171</v>
      </c>
    </row>
    <row r="9" spans="1:17" hidden="1" x14ac:dyDescent="0.25">
      <c r="B9" t="s">
        <v>172</v>
      </c>
      <c r="L9" t="s">
        <v>173</v>
      </c>
    </row>
    <row r="10" spans="1:17" hidden="1" x14ac:dyDescent="0.25"/>
    <row r="11" spans="1:17" ht="15.75" thickBot="1" x14ac:dyDescent="0.3"/>
    <row r="12" spans="1:17" ht="21" x14ac:dyDescent="0.35">
      <c r="A12" s="191" t="s">
        <v>174</v>
      </c>
      <c r="B12" s="16"/>
      <c r="C12" s="192"/>
      <c r="D12" s="193"/>
      <c r="E12" s="16"/>
      <c r="F12" s="16"/>
      <c r="G12" s="51"/>
      <c r="K12" s="191" t="s">
        <v>175</v>
      </c>
      <c r="L12" s="16"/>
      <c r="M12" s="192"/>
      <c r="N12" s="193"/>
      <c r="O12" s="16"/>
      <c r="P12" s="16"/>
      <c r="Q12" s="51"/>
    </row>
    <row r="13" spans="1:17" ht="15.75" thickBot="1" x14ac:dyDescent="0.3">
      <c r="A13" s="194"/>
      <c r="B13" s="195" t="s">
        <v>176</v>
      </c>
      <c r="C13" s="196" t="s">
        <v>177</v>
      </c>
      <c r="D13" s="197" t="s">
        <v>178</v>
      </c>
      <c r="E13" s="197" t="s">
        <v>179</v>
      </c>
      <c r="F13" s="197" t="s">
        <v>180</v>
      </c>
      <c r="G13" s="198" t="s">
        <v>181</v>
      </c>
      <c r="K13" s="194"/>
      <c r="L13" s="195" t="s">
        <v>182</v>
      </c>
      <c r="M13" s="196" t="s">
        <v>183</v>
      </c>
      <c r="N13" s="197" t="s">
        <v>178</v>
      </c>
      <c r="O13" s="197" t="s">
        <v>184</v>
      </c>
      <c r="P13" s="197" t="s">
        <v>185</v>
      </c>
      <c r="Q13" s="198" t="s">
        <v>186</v>
      </c>
    </row>
    <row r="14" spans="1:17" ht="132.6" customHeight="1" thickBot="1" x14ac:dyDescent="0.3">
      <c r="A14" s="199">
        <v>1</v>
      </c>
      <c r="B14" s="200" t="s">
        <v>187</v>
      </c>
      <c r="C14" s="192" t="s">
        <v>188</v>
      </c>
      <c r="D14" s="193">
        <v>9</v>
      </c>
      <c r="E14" s="201"/>
      <c r="F14" s="202">
        <f>98+34*15</f>
        <v>608</v>
      </c>
      <c r="G14" s="203">
        <f>F14*E14</f>
        <v>0</v>
      </c>
      <c r="K14" s="199">
        <v>1</v>
      </c>
      <c r="L14" s="200" t="s">
        <v>189</v>
      </c>
      <c r="M14" s="192" t="s">
        <v>190</v>
      </c>
      <c r="N14" s="193">
        <v>9</v>
      </c>
      <c r="O14" s="201"/>
      <c r="P14" s="204">
        <f>98+34*15</f>
        <v>608</v>
      </c>
      <c r="Q14" s="205">
        <f>P14*O14</f>
        <v>0</v>
      </c>
    </row>
    <row r="15" spans="1:17" ht="96.75" thickBot="1" x14ac:dyDescent="0.4">
      <c r="A15" s="199">
        <v>2</v>
      </c>
      <c r="B15" s="200" t="s">
        <v>191</v>
      </c>
      <c r="C15" s="192" t="s">
        <v>192</v>
      </c>
      <c r="D15" s="193">
        <v>2</v>
      </c>
      <c r="E15" s="201"/>
      <c r="F15" s="202">
        <f>8*15</f>
        <v>120</v>
      </c>
      <c r="G15" s="203">
        <f>F15*E15</f>
        <v>0</v>
      </c>
      <c r="K15" s="199">
        <v>2</v>
      </c>
      <c r="L15" s="200" t="s">
        <v>193</v>
      </c>
      <c r="M15" s="192" t="s">
        <v>194</v>
      </c>
      <c r="N15" s="193">
        <v>2</v>
      </c>
      <c r="O15" s="201"/>
      <c r="P15" s="204">
        <f>8*15</f>
        <v>120</v>
      </c>
      <c r="Q15" s="205">
        <f>P15*O15</f>
        <v>0</v>
      </c>
    </row>
    <row r="16" spans="1:17" ht="30" x14ac:dyDescent="0.25">
      <c r="A16" s="199" t="s">
        <v>195</v>
      </c>
      <c r="B16" s="200" t="s">
        <v>196</v>
      </c>
      <c r="C16" s="192" t="s">
        <v>197</v>
      </c>
      <c r="D16" s="193">
        <v>2.5</v>
      </c>
      <c r="E16" s="201"/>
      <c r="F16" s="202">
        <f>10*15</f>
        <v>150</v>
      </c>
      <c r="G16" s="203">
        <f>F16*E16</f>
        <v>0</v>
      </c>
      <c r="K16" s="199" t="s">
        <v>195</v>
      </c>
      <c r="L16" s="200" t="s">
        <v>198</v>
      </c>
      <c r="M16" s="192" t="s">
        <v>199</v>
      </c>
      <c r="N16" s="193">
        <v>2.5</v>
      </c>
      <c r="O16" s="201"/>
      <c r="P16" s="204">
        <f>10*15</f>
        <v>150</v>
      </c>
      <c r="Q16" s="205">
        <f>P16*O16</f>
        <v>0</v>
      </c>
    </row>
    <row r="17" spans="1:17" ht="45.75" thickBot="1" x14ac:dyDescent="0.3">
      <c r="A17" s="206" t="s">
        <v>200</v>
      </c>
      <c r="B17" s="207" t="s">
        <v>201</v>
      </c>
      <c r="C17" s="208" t="s">
        <v>202</v>
      </c>
      <c r="D17" s="209"/>
      <c r="E17" s="210"/>
      <c r="F17" s="211">
        <v>22.6</v>
      </c>
      <c r="G17" s="212">
        <f>F17*E17</f>
        <v>0</v>
      </c>
      <c r="K17" s="206" t="s">
        <v>200</v>
      </c>
      <c r="L17" s="207" t="s">
        <v>203</v>
      </c>
      <c r="M17" s="213" t="s">
        <v>204</v>
      </c>
      <c r="N17" s="209"/>
      <c r="O17" s="210"/>
      <c r="P17" s="214">
        <v>22.6</v>
      </c>
      <c r="Q17" s="215">
        <f>P17*O17</f>
        <v>0</v>
      </c>
    </row>
    <row r="18" spans="1:17" ht="28.5" customHeight="1" thickBot="1" x14ac:dyDescent="0.3">
      <c r="A18" s="216">
        <v>4</v>
      </c>
      <c r="B18" s="217" t="s">
        <v>205</v>
      </c>
      <c r="C18" s="218" t="s">
        <v>206</v>
      </c>
      <c r="D18" s="219"/>
      <c r="E18" s="220"/>
      <c r="F18" s="221"/>
      <c r="G18" s="222">
        <f>F18*E18</f>
        <v>0</v>
      </c>
      <c r="K18" s="216">
        <v>4</v>
      </c>
      <c r="L18" s="217" t="s">
        <v>207</v>
      </c>
      <c r="M18" s="218" t="s">
        <v>208</v>
      </c>
      <c r="N18" s="219"/>
      <c r="O18" s="220"/>
      <c r="P18" s="223"/>
      <c r="Q18" s="224">
        <f>P18*O18</f>
        <v>0</v>
      </c>
    </row>
    <row r="19" spans="1:17" ht="120" x14ac:dyDescent="0.25">
      <c r="A19" s="199" t="s">
        <v>209</v>
      </c>
      <c r="B19" s="200" t="s">
        <v>210</v>
      </c>
      <c r="C19" s="192" t="s">
        <v>211</v>
      </c>
      <c r="D19" s="193"/>
      <c r="E19" s="201"/>
      <c r="F19" s="202">
        <v>200</v>
      </c>
      <c r="G19" s="203">
        <f t="shared" ref="G19:G20" si="0">F19*E19</f>
        <v>0</v>
      </c>
      <c r="K19" s="199" t="s">
        <v>209</v>
      </c>
      <c r="L19" s="200" t="s">
        <v>212</v>
      </c>
      <c r="M19" s="192" t="s">
        <v>213</v>
      </c>
      <c r="N19" s="193"/>
      <c r="O19" s="201"/>
      <c r="P19" s="204">
        <v>200</v>
      </c>
      <c r="Q19" s="205">
        <f t="shared" ref="Q19:Q20" si="1">P19*O19</f>
        <v>0</v>
      </c>
    </row>
    <row r="20" spans="1:17" ht="120.75" thickBot="1" x14ac:dyDescent="0.3">
      <c r="A20" s="206" t="s">
        <v>214</v>
      </c>
      <c r="B20" s="207" t="s">
        <v>215</v>
      </c>
      <c r="C20" s="208" t="s">
        <v>216</v>
      </c>
      <c r="D20" s="209"/>
      <c r="E20" s="210"/>
      <c r="F20" s="211">
        <v>200</v>
      </c>
      <c r="G20" s="212">
        <f t="shared" si="0"/>
        <v>0</v>
      </c>
      <c r="K20" s="206" t="s">
        <v>214</v>
      </c>
      <c r="L20" s="207" t="s">
        <v>217</v>
      </c>
      <c r="M20" s="208" t="s">
        <v>218</v>
      </c>
      <c r="N20" s="209"/>
      <c r="O20" s="210"/>
      <c r="P20" s="211">
        <v>200</v>
      </c>
      <c r="Q20" s="212">
        <f t="shared" si="1"/>
        <v>0</v>
      </c>
    </row>
    <row r="22" spans="1:17" ht="18.75" x14ac:dyDescent="0.3">
      <c r="A22" s="225" t="s">
        <v>219</v>
      </c>
      <c r="E22" s="226" t="s">
        <v>220</v>
      </c>
      <c r="F22" s="226"/>
      <c r="G22" s="227">
        <f>G18+G17</f>
        <v>0</v>
      </c>
      <c r="K22" s="225" t="s">
        <v>221</v>
      </c>
      <c r="O22" s="226" t="s">
        <v>222</v>
      </c>
      <c r="P22" s="226"/>
      <c r="Q22" s="227">
        <f>Q18+Q17</f>
        <v>0</v>
      </c>
    </row>
    <row r="23" spans="1:17" ht="18.75" x14ac:dyDescent="0.3">
      <c r="A23" s="225" t="s">
        <v>223</v>
      </c>
      <c r="E23" s="226" t="s">
        <v>224</v>
      </c>
      <c r="F23" s="226"/>
      <c r="G23" s="227">
        <f>G14+G15+G16+G19+G20</f>
        <v>0</v>
      </c>
      <c r="K23" s="225" t="s">
        <v>225</v>
      </c>
      <c r="O23" s="226" t="s">
        <v>226</v>
      </c>
      <c r="P23" s="226"/>
      <c r="Q23" s="227">
        <f>Q14+Q15+Q16+Q19+Q20</f>
        <v>0</v>
      </c>
    </row>
    <row r="24" spans="1:17" ht="19.5" thickBot="1" x14ac:dyDescent="0.35">
      <c r="A24" s="225"/>
      <c r="E24" s="228" t="s">
        <v>227</v>
      </c>
      <c r="F24" s="228"/>
      <c r="G24" s="229">
        <f>G23+G22</f>
        <v>0</v>
      </c>
      <c r="K24" s="225"/>
      <c r="O24" s="228" t="s">
        <v>228</v>
      </c>
      <c r="P24" s="228"/>
      <c r="Q24" s="229">
        <f>Q23+Q22</f>
        <v>0</v>
      </c>
    </row>
    <row r="25" spans="1:17" ht="15.75" thickTop="1" x14ac:dyDescent="0.25"/>
    <row r="28" spans="1:17" x14ac:dyDescent="0.25">
      <c r="B28" t="s">
        <v>229</v>
      </c>
      <c r="L28" t="s">
        <v>230</v>
      </c>
    </row>
  </sheetData>
  <pageMargins left="0.7" right="0.7" top="0.75" bottom="0.75" header="0.3" footer="0.3"/>
  <pageSetup scale="67"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E012A-9765-484A-91BE-19581B4AAC11}">
  <sheetPr codeName="Sheet2"/>
  <dimension ref="A1"/>
  <sheetViews>
    <sheetView topLeftCell="A2" zoomScale="90" zoomScaleNormal="90" workbookViewId="0">
      <selection activeCell="R24" sqref="R24"/>
    </sheetView>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00D7-B107-48F7-A27D-B78BDD68FC2E}">
  <sheetPr codeName="Sheet3"/>
  <dimension ref="A1"/>
  <sheetViews>
    <sheetView workbookViewId="0">
      <selection activeCell="T14" sqref="T14"/>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3F3D4-8492-40D0-BEA2-DC55BDCA73B0}">
  <sheetPr codeName="Sheet4"/>
  <dimension ref="A1"/>
  <sheetViews>
    <sheetView zoomScale="90" zoomScaleNormal="90" workbookViewId="0">
      <selection activeCell="T23" sqref="T23"/>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Feuil1</vt:lpstr>
      <vt:lpstr>New Locaton &amp; COO</vt:lpstr>
      <vt:lpstr>Account Change Equip Request</vt:lpstr>
      <vt:lpstr>SUBWAY Service Info</vt:lpstr>
      <vt:lpstr>SUBWAY Renovation Quotes</vt:lpstr>
      <vt:lpstr>FTN Warranty</vt:lpstr>
      <vt:lpstr>COOLER Warranty</vt:lpstr>
      <vt:lpstr>ICE MAKER Warranty</vt:lpstr>
      <vt:lpstr>'Account Change Equip Request'!Print_Area</vt:lpstr>
      <vt:lpstr>'New Locaton &amp; COO'!Print_Area</vt:lpstr>
      <vt:lpstr>'SUBWAY Renovation Quotes'!Print_Area</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Stephane Caron</dc:creator>
  <cp:lastModifiedBy>Leonov, Jason {PBC}</cp:lastModifiedBy>
  <cp:lastPrinted>2015-12-28T19:51:23Z</cp:lastPrinted>
  <dcterms:created xsi:type="dcterms:W3CDTF">2012-05-01T20:35:07Z</dcterms:created>
  <dcterms:modified xsi:type="dcterms:W3CDTF">2021-10-21T13:46:01Z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